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6" l="1"/>
  <c r="G19" i="16"/>
  <c r="G18" i="16"/>
  <c r="G17" i="16"/>
  <c r="G16" i="16"/>
  <c r="G15" i="16"/>
  <c r="G14" i="16"/>
  <c r="G13" i="16"/>
  <c r="G12" i="16"/>
  <c r="H20" i="16" l="1"/>
  <c r="H19" i="16"/>
  <c r="H18" i="16"/>
  <c r="H17" i="16"/>
  <c r="H16" i="16"/>
  <c r="H15" i="16"/>
  <c r="H14" i="16"/>
  <c r="H13" i="16"/>
  <c r="H12" i="16"/>
  <c r="I13" i="16" l="1"/>
  <c r="I14" i="16"/>
  <c r="I15" i="16"/>
  <c r="I16" i="16"/>
  <c r="I17" i="16"/>
  <c r="I18" i="16"/>
  <c r="I19" i="16"/>
  <c r="I20" i="16"/>
  <c r="I12" i="16"/>
  <c r="J13" i="16"/>
  <c r="J14" i="16"/>
  <c r="J15" i="16"/>
  <c r="J16" i="16"/>
  <c r="J17" i="16"/>
  <c r="J18" i="16"/>
  <c r="J19" i="16"/>
  <c r="J20" i="16"/>
  <c r="J12" i="16"/>
  <c r="F7" i="17"/>
  <c r="F21" i="16" l="1"/>
  <c r="H21" i="16" l="1"/>
  <c r="J21" i="16"/>
  <c r="E21" i="16"/>
  <c r="I21" i="16"/>
</calcChain>
</file>

<file path=xl/sharedStrings.xml><?xml version="1.0" encoding="utf-8"?>
<sst xmlns="http://schemas.openxmlformats.org/spreadsheetml/2006/main" count="41" uniqueCount="40">
  <si>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</si>
  <si>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</si>
  <si>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</si>
  <si>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</si>
  <si>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</si>
  <si>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</si>
  <si>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</si>
  <si>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</si>
  <si>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</si>
  <si>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</si>
  <si>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</si>
  <si>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</si>
  <si>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</si>
  <si>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</si>
  <si>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</si>
  <si>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</si>
  <si>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</si>
  <si>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</si>
  <si>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</si>
  <si>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</si>
  <si>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</si>
  <si>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</si>
  <si>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</si>
  <si>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</si>
  <si>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</si>
  <si>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</si>
  <si>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</si>
  <si>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</si>
  <si>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</si>
  <si>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</si>
  <si>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</si>
  <si>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</si>
  <si>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</si>
  <si>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</si>
  <si>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</si>
  <si>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</si>
  <si>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Сварка стыков  от диаметра 42 до диаметра 426 мм с толщиной стенки 6 – 36мм  РД</t>
  </si>
  <si>
    <t xml:space="preserve">Сварка стыков  от диаметра 42 до диаметра 426 мм с толщиной стенки 6 – 36мм    РАД </t>
  </si>
  <si>
    <t>Командировочные затраты</t>
  </si>
  <si>
    <t>чел.час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</si>
</sst>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21" totalsRowShown="0" headerRowDxfId="19" dataDxfId="18" tableBorderDxfId="17">
  <autoFilter ref="B11:L21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7" customWidth="1"/>
    <col min="3" max="3" width="44.42578125" style="3" customWidth="1"/>
    <col min="4" max="4" width="14.28515625" style="3" customWidth="1"/>
    <col min="5" max="5" width="13.5703125" style="3" customWidth="1"/>
    <col min="6" max="6" width="13.7109375" style="3" customWidth="1"/>
    <col min="7" max="7" width="10.85546875" style="3" customWidth="1"/>
    <col min="8" max="10" width="13.7109375" style="3" customWidth="1"/>
    <col min="11" max="12" width="17.85546875" style="3" customWidth="1"/>
    <col min="13" max="16384" width="9.140625" style="3"/>
  </cols>
  <sheetData>
    <row r="1" spans="1:12" ht="21.75" customHeight="1" x14ac:dyDescent="0.25">
      <c r="A1" s="1"/>
      <c r="B1" s="22" t="s">
        <v>5</v>
      </c>
      <c r="C1" s="2"/>
      <c r="D1" s="2"/>
      <c r="E1" s="2"/>
      <c r="F1" s="2"/>
      <c r="G1" s="2"/>
    </row>
    <row r="2" spans="1:12" ht="21.75" customHeight="1" x14ac:dyDescent="0.25">
      <c r="A2" s="4"/>
      <c r="B2" s="19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7" t="s">
        <v>3</v>
      </c>
      <c r="C3" s="35"/>
      <c r="D3" s="41"/>
      <c r="E3" s="42"/>
      <c r="F3" s="23"/>
      <c r="G3" s="21"/>
      <c r="H3" s="21"/>
      <c r="I3" s="24"/>
      <c r="J3" s="24"/>
    </row>
    <row r="4" spans="1:12" ht="21.75" customHeight="1" x14ac:dyDescent="0.25">
      <c r="A4" s="4"/>
      <c r="B4" s="37" t="s">
        <v>20</v>
      </c>
      <c r="C4" s="44"/>
      <c r="D4" s="38"/>
      <c r="E4" s="39"/>
      <c r="F4" s="39"/>
      <c r="G4" s="39"/>
      <c r="H4" s="39"/>
      <c r="I4" s="39"/>
      <c r="J4" s="40"/>
    </row>
    <row r="5" spans="1:12" ht="21.75" customHeight="1" x14ac:dyDescent="0.25">
      <c r="A5" s="4"/>
      <c r="B5" s="37" t="s">
        <v>21</v>
      </c>
      <c r="C5" s="44"/>
      <c r="D5" s="38"/>
      <c r="E5" s="39"/>
      <c r="F5" s="39"/>
      <c r="G5" s="39"/>
      <c r="H5" s="39"/>
      <c r="I5" s="39"/>
      <c r="J5" s="40"/>
    </row>
    <row r="6" spans="1:12" ht="21" customHeight="1" x14ac:dyDescent="0.25">
      <c r="A6" s="4"/>
      <c r="B6" s="37" t="s">
        <v>4</v>
      </c>
      <c r="C6" s="35"/>
      <c r="D6" s="38"/>
      <c r="E6" s="39"/>
      <c r="F6" s="39"/>
      <c r="G6" s="39"/>
      <c r="H6" s="39"/>
      <c r="I6" s="39"/>
      <c r="J6" s="40"/>
    </row>
    <row r="7" spans="1:12" ht="21" customHeight="1" x14ac:dyDescent="0.25">
      <c r="A7" s="5"/>
      <c r="B7" s="37" t="s">
        <v>6</v>
      </c>
      <c r="C7" s="35"/>
      <c r="D7" s="38"/>
      <c r="E7" s="39"/>
      <c r="F7" s="39"/>
      <c r="G7" s="39"/>
      <c r="H7" s="39"/>
      <c r="I7" s="39"/>
      <c r="J7" s="40"/>
    </row>
    <row r="8" spans="1:12" ht="21.75" customHeight="1" x14ac:dyDescent="0.25">
      <c r="A8" s="5"/>
      <c r="B8" s="6" t="s">
        <v>1</v>
      </c>
      <c r="C8" s="20"/>
      <c r="D8" s="38"/>
      <c r="E8" s="40"/>
      <c r="F8" s="43"/>
      <c r="G8" s="43"/>
      <c r="H8" s="21"/>
      <c r="I8" s="24"/>
      <c r="J8" s="24"/>
    </row>
    <row r="9" spans="1:12" ht="33.75" customHeight="1" x14ac:dyDescent="0.25">
      <c r="A9" s="5"/>
      <c r="B9" s="35" t="s">
        <v>19</v>
      </c>
      <c r="C9" s="35"/>
      <c r="D9" s="36"/>
      <c r="E9" s="36"/>
      <c r="F9" s="26"/>
      <c r="G9" s="26"/>
      <c r="H9" s="26"/>
      <c r="I9" s="24"/>
      <c r="J9" s="24"/>
    </row>
    <row r="10" spans="1:12" ht="21.75" customHeight="1" x14ac:dyDescent="0.25">
      <c r="A10" s="5"/>
      <c r="B10" s="28"/>
      <c r="C10" s="28"/>
      <c r="D10" s="29"/>
      <c r="E10" s="29"/>
      <c r="F10" s="26"/>
      <c r="G10" s="26"/>
      <c r="H10" s="26"/>
      <c r="I10" s="24"/>
      <c r="J10" s="24"/>
    </row>
    <row r="11" spans="1:12" s="7" customFormat="1" ht="47.25" x14ac:dyDescent="0.25">
      <c r="B11" s="27" t="s">
        <v>0</v>
      </c>
      <c r="C11" s="27" t="s">
        <v>13</v>
      </c>
      <c r="D11" s="27" t="s">
        <v>14</v>
      </c>
      <c r="E11" s="27" t="s">
        <v>7</v>
      </c>
      <c r="F11" s="14" t="s">
        <v>8</v>
      </c>
      <c r="G11" s="14" t="s">
        <v>2</v>
      </c>
      <c r="H11" s="14" t="s">
        <v>9</v>
      </c>
      <c r="I11" s="14" t="s">
        <v>10</v>
      </c>
      <c r="J11" s="14" t="s">
        <v>11</v>
      </c>
      <c r="K11" s="8" t="s">
        <v>15</v>
      </c>
      <c r="L11" s="14" t="s">
        <v>16</v>
      </c>
    </row>
    <row r="12" spans="1:12" s="10" customFormat="1" ht="48.75" customHeight="1" x14ac:dyDescent="0.25">
      <c r="A12" s="9"/>
      <c r="B12" s="15">
        <v>1</v>
      </c>
      <c r="C12" s="25" t="s">
        <v>36</v>
      </c>
      <c r="D12" s="17" t="s">
        <v>39</v>
      </c>
      <c r="E12" s="16">
        <v>14796</v>
      </c>
      <c r="F12" s="16"/>
      <c r="G12" s="34">
        <f>$G$21</f>
        <v>0.2</v>
      </c>
      <c r="H12" s="16">
        <f>ПозиционноеЦеновое[[#This Row],[Цена за ед  продукции (без НДС)]]*(1+ПозиционноеЦеновое[[#This Row],[НДС (%)]])</f>
        <v>0</v>
      </c>
      <c r="I12" s="16">
        <f>ПозиционноеЦеновое[[#This Row],[Кол-во (объем)]]*ПозиционноеЦеновое[[#This Row],[Цена за ед  продукции (без НДС)]]</f>
        <v>0</v>
      </c>
      <c r="J12" s="16">
        <f>ПозиционноеЦеновое[[#This Row],[Кол-во (объем)]]*ПозиционноеЦеновое[[#This Row],[Цена за ед продукции (с НДС)]]</f>
        <v>0</v>
      </c>
      <c r="K12" s="17"/>
      <c r="L12" s="17"/>
    </row>
    <row r="13" spans="1:12" s="10" customFormat="1" ht="48.75" customHeight="1" x14ac:dyDescent="0.25">
      <c r="A13" s="9"/>
      <c r="B13" s="15">
        <v>2</v>
      </c>
      <c r="C13" s="25" t="s">
        <v>37</v>
      </c>
      <c r="D13" s="17" t="s">
        <v>39</v>
      </c>
      <c r="E13" s="16">
        <v>4110</v>
      </c>
      <c r="F13" s="16"/>
      <c r="G13" s="34">
        <f t="shared" ref="G13:G20" si="0">$G$21</f>
        <v>0.2</v>
      </c>
      <c r="H13" s="16">
        <f>ПозиционноеЦеновое[[#This Row],[Цена за ед  продукции (без НДС)]]*(1+ПозиционноеЦеновое[[#This Row],[НДС (%)]])</f>
        <v>0</v>
      </c>
      <c r="I13" s="16">
        <f>ПозиционноеЦеновое[[#This Row],[Кол-во (объем)]]*ПозиционноеЦеновое[[#This Row],[Цена за ед  продукции (без НДС)]]</f>
        <v>0</v>
      </c>
      <c r="J13" s="16">
        <f>ПозиционноеЦеновое[[#This Row],[Кол-во (объем)]]*ПозиционноеЦеновое[[#This Row],[Цена за ед продукции (с НДС)]]</f>
        <v>0</v>
      </c>
      <c r="K13" s="17"/>
      <c r="L13" s="17"/>
    </row>
    <row r="14" spans="1:12" s="10" customFormat="1" ht="48.75" customHeight="1" x14ac:dyDescent="0.25">
      <c r="A14" s="9"/>
      <c r="B14" s="15">
        <v>3</v>
      </c>
      <c r="C14" s="17" t="s">
        <v>38</v>
      </c>
      <c r="D14" s="17"/>
      <c r="E14" s="16"/>
      <c r="F14" s="16"/>
      <c r="G14" s="34">
        <f t="shared" si="0"/>
        <v>0.2</v>
      </c>
      <c r="H14" s="16">
        <f>ПозиционноеЦеновое[[#This Row],[Цена за ед  продукции (без НДС)]]*(1+ПозиционноеЦеновое[[#This Row],[НДС (%)]])</f>
        <v>0</v>
      </c>
      <c r="I14" s="16">
        <f>ПозиционноеЦеновое[[#This Row],[Кол-во (объем)]]*ПозиционноеЦеновое[[#This Row],[Цена за ед  продукции (без НДС)]]</f>
        <v>0</v>
      </c>
      <c r="J14" s="16">
        <f>ПозиционноеЦеновое[[#This Row],[Кол-во (объем)]]*ПозиционноеЦеновое[[#This Row],[Цена за ед продукции (с НДС)]]</f>
        <v>0</v>
      </c>
      <c r="K14" s="17"/>
      <c r="L14" s="17"/>
    </row>
    <row r="15" spans="1:12" s="10" customFormat="1" ht="21.75" hidden="1" customHeight="1" x14ac:dyDescent="0.25">
      <c r="A15" s="9"/>
      <c r="B15" s="15">
        <v>4</v>
      </c>
      <c r="C15" s="17"/>
      <c r="D15" s="17"/>
      <c r="E15" s="16"/>
      <c r="F15" s="16"/>
      <c r="G15" s="34">
        <f t="shared" si="0"/>
        <v>0.2</v>
      </c>
      <c r="H15" s="16">
        <f>ПозиционноеЦеновое[[#This Row],[Цена за ед  продукции (без НДС)]]*(1+ПозиционноеЦеновое[[#This Row],[НДС (%)]])</f>
        <v>0</v>
      </c>
      <c r="I15" s="16">
        <f>ПозиционноеЦеновое[[#This Row],[Кол-во (объем)]]*ПозиционноеЦеновое[[#This Row],[Цена за ед  продукции (без НДС)]]</f>
        <v>0</v>
      </c>
      <c r="J15" s="16">
        <f>ПозиционноеЦеновое[[#This Row],[Кол-во (объем)]]*ПозиционноеЦеновое[[#This Row],[Цена за ед продукции (с НДС)]]</f>
        <v>0</v>
      </c>
      <c r="K15" s="17"/>
      <c r="L15" s="17"/>
    </row>
    <row r="16" spans="1:12" s="10" customFormat="1" ht="21.75" hidden="1" customHeight="1" x14ac:dyDescent="0.25">
      <c r="A16" s="9"/>
      <c r="B16" s="15">
        <v>5</v>
      </c>
      <c r="C16" s="17"/>
      <c r="D16" s="17"/>
      <c r="E16" s="16"/>
      <c r="F16" s="16"/>
      <c r="G16" s="34">
        <f t="shared" si="0"/>
        <v>0.2</v>
      </c>
      <c r="H16" s="16">
        <f>ПозиционноеЦеновое[[#This Row],[Цена за ед  продукции (без НДС)]]*(1+ПозиционноеЦеновое[[#This Row],[НДС (%)]])</f>
        <v>0</v>
      </c>
      <c r="I16" s="16">
        <f>ПозиционноеЦеновое[[#This Row],[Кол-во (объем)]]*ПозиционноеЦеновое[[#This Row],[Цена за ед  продукции (без НДС)]]</f>
        <v>0</v>
      </c>
      <c r="J16" s="16">
        <f>ПозиционноеЦеновое[[#This Row],[Кол-во (объем)]]*ПозиционноеЦеновое[[#This Row],[Цена за ед продукции (с НДС)]]</f>
        <v>0</v>
      </c>
      <c r="K16" s="17"/>
      <c r="L16" s="17"/>
    </row>
    <row r="17" spans="1:12" s="10" customFormat="1" ht="21.75" hidden="1" customHeight="1" x14ac:dyDescent="0.25">
      <c r="A17" s="9"/>
      <c r="B17" s="15">
        <v>6</v>
      </c>
      <c r="C17" s="17"/>
      <c r="D17" s="17"/>
      <c r="E17" s="16"/>
      <c r="F17" s="16"/>
      <c r="G17" s="34">
        <f t="shared" si="0"/>
        <v>0.2</v>
      </c>
      <c r="H17" s="16">
        <f>ПозиционноеЦеновое[[#This Row],[Цена за ед  продукции (без НДС)]]*(1+ПозиционноеЦеновое[[#This Row],[НДС (%)]])</f>
        <v>0</v>
      </c>
      <c r="I17" s="16">
        <f>ПозиционноеЦеновое[[#This Row],[Кол-во (объем)]]*ПозиционноеЦеновое[[#This Row],[Цена за ед  продукции (без НДС)]]</f>
        <v>0</v>
      </c>
      <c r="J17" s="16">
        <f>ПозиционноеЦеновое[[#This Row],[Кол-во (объем)]]*ПозиционноеЦеновое[[#This Row],[Цена за ед продукции (с НДС)]]</f>
        <v>0</v>
      </c>
      <c r="K17" s="17"/>
      <c r="L17" s="17"/>
    </row>
    <row r="18" spans="1:12" s="10" customFormat="1" ht="21.75" hidden="1" customHeight="1" x14ac:dyDescent="0.25">
      <c r="A18" s="9"/>
      <c r="B18" s="15">
        <v>7</v>
      </c>
      <c r="C18" s="17"/>
      <c r="D18" s="17"/>
      <c r="E18" s="16"/>
      <c r="F18" s="16"/>
      <c r="G18" s="34">
        <f t="shared" si="0"/>
        <v>0.2</v>
      </c>
      <c r="H18" s="16">
        <f>ПозиционноеЦеновое[[#This Row],[Цена за ед  продукции (без НДС)]]*(1+ПозиционноеЦеновое[[#This Row],[НДС (%)]])</f>
        <v>0</v>
      </c>
      <c r="I18" s="16">
        <f>ПозиционноеЦеновое[[#This Row],[Кол-во (объем)]]*ПозиционноеЦеновое[[#This Row],[Цена за ед  продукции (без НДС)]]</f>
        <v>0</v>
      </c>
      <c r="J18" s="16">
        <f>ПозиционноеЦеновое[[#This Row],[Кол-во (объем)]]*ПозиционноеЦеновое[[#This Row],[Цена за ед продукции (с НДС)]]</f>
        <v>0</v>
      </c>
      <c r="K18" s="17"/>
      <c r="L18" s="17"/>
    </row>
    <row r="19" spans="1:12" s="10" customFormat="1" ht="21.75" hidden="1" customHeight="1" x14ac:dyDescent="0.25">
      <c r="A19" s="9"/>
      <c r="B19" s="15">
        <v>8</v>
      </c>
      <c r="C19" s="17"/>
      <c r="D19" s="17"/>
      <c r="E19" s="16"/>
      <c r="F19" s="16"/>
      <c r="G19" s="34">
        <f t="shared" si="0"/>
        <v>0.2</v>
      </c>
      <c r="H19" s="16">
        <f>ПозиционноеЦеновое[[#This Row],[Цена за ед  продукции (без НДС)]]*(1+ПозиционноеЦеновое[[#This Row],[НДС (%)]])</f>
        <v>0</v>
      </c>
      <c r="I19" s="16">
        <f>ПозиционноеЦеновое[[#This Row],[Кол-во (объем)]]*ПозиционноеЦеновое[[#This Row],[Цена за ед  продукции (без НДС)]]</f>
        <v>0</v>
      </c>
      <c r="J19" s="16">
        <f>ПозиционноеЦеновое[[#This Row],[Кол-во (объем)]]*ПозиционноеЦеновое[[#This Row],[Цена за ед продукции (с НДС)]]</f>
        <v>0</v>
      </c>
      <c r="K19" s="17"/>
      <c r="L19" s="17"/>
    </row>
    <row r="20" spans="1:12" s="10" customFormat="1" ht="21.75" hidden="1" customHeight="1" x14ac:dyDescent="0.25">
      <c r="A20" s="9"/>
      <c r="B20" s="15" t="s">
        <v>17</v>
      </c>
      <c r="C20" s="17"/>
      <c r="D20" s="17"/>
      <c r="E20" s="16"/>
      <c r="F20" s="16"/>
      <c r="G20" s="34">
        <f t="shared" si="0"/>
        <v>0.2</v>
      </c>
      <c r="H20" s="16">
        <f>ПозиционноеЦеновое[[#This Row],[Цена за ед  продукции (без НДС)]]*(1+ПозиционноеЦеновое[[#This Row],[НДС (%)]])</f>
        <v>0</v>
      </c>
      <c r="I20" s="16">
        <f>ПозиционноеЦеновое[[#This Row],[Кол-во (объем)]]*ПозиционноеЦеновое[[#This Row],[Цена за ед  продукции (без НДС)]]</f>
        <v>0</v>
      </c>
      <c r="J20" s="16">
        <f>ПозиционноеЦеновое[[#This Row],[Кол-во (объем)]]*ПозиционноеЦеновое[[#This Row],[Цена за ед продукции (с НДС)]]</f>
        <v>0</v>
      </c>
      <c r="K20" s="17"/>
      <c r="L20" s="17"/>
    </row>
    <row r="21" spans="1:12" s="10" customFormat="1" ht="21.75" customHeight="1" x14ac:dyDescent="0.25">
      <c r="B21" s="13"/>
      <c r="C21" s="18" t="s">
        <v>12</v>
      </c>
      <c r="D21" s="17"/>
      <c r="E21" s="16">
        <f t="shared" ref="E21" si="1">SUBTOTAL(109,E12:E20)</f>
        <v>18906</v>
      </c>
      <c r="F21" s="16">
        <f t="shared" ref="F21" si="2">SUBTOTAL(109,F12:F20)</f>
        <v>0</v>
      </c>
      <c r="G21" s="34">
        <v>0.2</v>
      </c>
      <c r="H21" s="16">
        <f t="shared" ref="H21" si="3">SUBTOTAL(109,H12:H20)</f>
        <v>0</v>
      </c>
      <c r="I21" s="16">
        <f t="shared" ref="I21" si="4">SUBTOTAL(109,I12:I20)</f>
        <v>0</v>
      </c>
      <c r="J21" s="16">
        <f t="shared" ref="J21" si="5">SUBTOTAL(109,J12:J20)</f>
        <v>0</v>
      </c>
      <c r="K21" s="17"/>
      <c r="L21" s="17"/>
    </row>
    <row r="22" spans="1:12" s="10" customFormat="1" ht="21.75" customHeight="1" x14ac:dyDescent="0.25">
      <c r="B22" s="11"/>
      <c r="C22" s="12"/>
      <c r="D22" s="12"/>
      <c r="E22" s="12"/>
      <c r="F22" s="12"/>
      <c r="G22" s="12"/>
      <c r="H22" s="12"/>
      <c r="I22" s="12"/>
      <c r="J22" s="12"/>
    </row>
    <row r="23" spans="1:12" s="10" customFormat="1" ht="21.75" customHeight="1" x14ac:dyDescent="0.25">
      <c r="B23" s="11"/>
    </row>
    <row r="24" spans="1:12" s="10" customFormat="1" ht="21.75" customHeight="1" x14ac:dyDescent="0.25">
      <c r="B24" s="11"/>
    </row>
    <row r="25" spans="1:12" s="10" customFormat="1" ht="21.75" customHeight="1" x14ac:dyDescent="0.25">
      <c r="B25" s="11"/>
    </row>
    <row r="26" spans="1:12" s="10" customFormat="1" ht="21.75" customHeight="1" x14ac:dyDescent="0.25">
      <c r="B26" s="11"/>
    </row>
    <row r="27" spans="1:12" s="10" customFormat="1" ht="21.75" customHeight="1" x14ac:dyDescent="0.25">
      <c r="B27" s="11"/>
    </row>
    <row r="28" spans="1:12" s="10" customFormat="1" ht="21.75" customHeight="1" x14ac:dyDescent="0.25">
      <c r="B28" s="11"/>
    </row>
    <row r="29" spans="1:12" s="10" customFormat="1" ht="21.75" customHeight="1" x14ac:dyDescent="0.25">
      <c r="B29" s="11"/>
    </row>
    <row r="30" spans="1:12" s="10" customFormat="1" ht="21.75" customHeight="1" x14ac:dyDescent="0.25">
      <c r="B30" s="11"/>
    </row>
    <row r="31" spans="1:12" s="10" customFormat="1" ht="21.75" customHeight="1" x14ac:dyDescent="0.25">
      <c r="B31" s="11"/>
    </row>
    <row r="32" spans="1:12" s="10" customFormat="1" ht="21.75" customHeight="1" x14ac:dyDescent="0.25">
      <c r="B32" s="11"/>
    </row>
    <row r="33" spans="2:2" s="10" customFormat="1" ht="21.75" customHeight="1" x14ac:dyDescent="0.25">
      <c r="B33" s="11"/>
    </row>
    <row r="34" spans="2:2" s="10" customFormat="1" ht="21.75" customHeight="1" x14ac:dyDescent="0.25">
      <c r="B34" s="11"/>
    </row>
    <row r="35" spans="2:2" s="10" customFormat="1" ht="21.75" customHeight="1" x14ac:dyDescent="0.25">
      <c r="B35" s="11"/>
    </row>
    <row r="36" spans="2:2" s="10" customFormat="1" ht="21.75" customHeight="1" x14ac:dyDescent="0.25">
      <c r="B36" s="11"/>
    </row>
    <row r="37" spans="2:2" s="10" customFormat="1" ht="21.75" customHeight="1" x14ac:dyDescent="0.25">
      <c r="B37" s="11"/>
    </row>
  </sheetData>
  <sheetProtection formatRows="0" insertRows="0" deleteRows="0" sort="0"/>
  <mergeCells count="14">
    <mergeCell ref="B9:C9"/>
    <mergeCell ref="D9:E9"/>
    <mergeCell ref="B7:C7"/>
    <mergeCell ref="B3:C3"/>
    <mergeCell ref="B6:C6"/>
    <mergeCell ref="D6:J6"/>
    <mergeCell ref="D3:E3"/>
    <mergeCell ref="D8:E8"/>
    <mergeCell ref="F8:G8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3" t="s">
        <v>35</v>
      </c>
    </row>
    <row r="2" spans="1:6" x14ac:dyDescent="0.25">
      <c r="A2" s="32" t="s">
        <v>34</v>
      </c>
    </row>
    <row r="3" spans="1:6" x14ac:dyDescent="0.25">
      <c r="A3" s="31" t="s">
        <v>33</v>
      </c>
    </row>
    <row r="4" spans="1:6" x14ac:dyDescent="0.25">
      <c r="A4" s="32" t="s">
        <v>32</v>
      </c>
    </row>
    <row r="5" spans="1:6" x14ac:dyDescent="0.25">
      <c r="A5" s="31" t="s">
        <v>31</v>
      </c>
    </row>
    <row r="6" spans="1:6" x14ac:dyDescent="0.25">
      <c r="A6" s="32" t="s">
        <v>30</v>
      </c>
    </row>
    <row r="7" spans="1:6" x14ac:dyDescent="0.25">
      <c r="A7" s="31" t="s">
        <v>29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2" t="s">
        <v>28</v>
      </c>
    </row>
    <row r="9" spans="1:6" x14ac:dyDescent="0.25">
      <c r="A9" s="31" t="s">
        <v>27</v>
      </c>
    </row>
    <row r="10" spans="1:6" x14ac:dyDescent="0.25">
      <c r="A10" s="32" t="s">
        <v>26</v>
      </c>
    </row>
    <row r="11" spans="1:6" x14ac:dyDescent="0.25">
      <c r="A11" s="31" t="s">
        <v>25</v>
      </c>
    </row>
    <row r="12" spans="1:6" x14ac:dyDescent="0.25">
      <c r="A12" s="32" t="s">
        <v>24</v>
      </c>
    </row>
    <row r="13" spans="1:6" x14ac:dyDescent="0.25">
      <c r="A13" s="31" t="s">
        <v>23</v>
      </c>
    </row>
    <row r="14" spans="1:6" x14ac:dyDescent="0.25">
      <c r="A14" s="30" t="s">
        <v>22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2023-09-08T02:35:01Z</dcterms:modified>
  <cp:category>Формы; Закупочная документация</cp:category>
</cp:coreProperties>
</file>