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6" l="1"/>
  <c r="I9" i="16"/>
  <c r="H9" i="16"/>
  <c r="F10" i="16" l="1"/>
  <c r="H10" i="16" l="1"/>
  <c r="J10" i="16"/>
  <c r="E10" i="16"/>
  <c r="I10" i="16"/>
  <c r="G10" i="16" l="1"/>
</calcChain>
</file>

<file path=xl/sharedStrings.xml><?xml version="1.0" encoding="utf-8"?>
<sst xmlns="http://schemas.openxmlformats.org/spreadsheetml/2006/main" count="21" uniqueCount="21">
  <si>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</si>
  <si>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</si>
  <si>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</si>
  <si>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</si>
  <si>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</si>
  <si>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</si>
  <si>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</si>
  <si>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</si>
  <si>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</si>
  <si>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</si>
  <si>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</si>
  <si>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</si>
  <si>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</si>
  <si>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</si>
  <si>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</si>
  <si>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</si>
  <si>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</si>
  <si>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</si>
  <si>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</si>
  <si>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рабочее место</t>
  </si>
  <si>
    <t>Обновление существующего  ПО  "Котельные" 3.4 до версии "Котельные 3.5"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</si>
</sst>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/>
      <protection locked="0"/>
    </xf>
    <xf numFmtId="2" fontId="3" fillId="0" borderId="3" xfId="0" applyNumberFormat="1" applyFont="1" applyBorder="1" applyAlignment="1" applyProtection="1">
      <alignment horizontal="left" vertical="center"/>
      <protection locked="0"/>
    </xf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0" totalsRowShown="0" headerRowDxfId="13" dataDxfId="12" tableBorderDxfId="11">
  <autoFilter ref="B8:L10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>
      <calculatedColumnFormula>SUBTOTAL(109,F4:F8)</calculatedColumnFormula>
    </tableColumn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tabSelected="1" view="pageBreakPreview" zoomScale="85" zoomScaleNormal="100" zoomScaleSheetLayoutView="85" workbookViewId="0">
      <selection activeCell="E12" sqref="E12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6.1406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0" t="s">
        <v>4</v>
      </c>
      <c r="C3" s="31"/>
      <c r="D3" s="32"/>
      <c r="E3" s="34"/>
      <c r="F3" s="24"/>
      <c r="G3" s="22"/>
      <c r="H3" s="22"/>
      <c r="I3" s="25"/>
      <c r="J3" s="25"/>
    </row>
    <row r="4" spans="1:12" ht="57" customHeight="1" x14ac:dyDescent="0.25">
      <c r="A4" s="4"/>
      <c r="B4" s="30" t="s">
        <v>5</v>
      </c>
      <c r="C4" s="31"/>
      <c r="D4" s="32"/>
      <c r="E4" s="33"/>
      <c r="F4" s="33"/>
      <c r="G4" s="33"/>
      <c r="H4" s="33"/>
      <c r="I4" s="33"/>
      <c r="J4" s="34"/>
    </row>
    <row r="5" spans="1:12" ht="21.75" customHeight="1" x14ac:dyDescent="0.25">
      <c r="A5" s="5"/>
      <c r="B5" s="30" t="s">
        <v>7</v>
      </c>
      <c r="C5" s="31"/>
      <c r="D5" s="32"/>
      <c r="E5" s="33"/>
      <c r="F5" s="33"/>
      <c r="G5" s="33"/>
      <c r="H5" s="33"/>
      <c r="I5" s="33"/>
      <c r="J5" s="34"/>
    </row>
    <row r="6" spans="1:12" ht="21.75" customHeight="1" x14ac:dyDescent="0.25">
      <c r="A6" s="5"/>
      <c r="B6" s="6" t="s">
        <v>1</v>
      </c>
      <c r="C6" s="21"/>
      <c r="D6" s="32"/>
      <c r="E6" s="34"/>
      <c r="F6" s="35"/>
      <c r="G6" s="35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2"/>
      <c r="E7" s="34"/>
      <c r="F7" s="35"/>
      <c r="G7" s="35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80.25" customHeight="1" x14ac:dyDescent="0.25">
      <c r="A9" s="10"/>
      <c r="B9" s="16">
        <v>1</v>
      </c>
      <c r="C9" s="26" t="s">
        <v>20</v>
      </c>
      <c r="D9" s="27" t="s">
        <v>19</v>
      </c>
      <c r="E9" s="17">
        <v>1</v>
      </c>
      <c r="F9" s="29"/>
      <c r="G9" s="29"/>
      <c r="H9" s="28">
        <f>ПозиционноеЦеновое[[#This Row],[НДС (%)]]+ПозиционноеЦеновое[[#This Row],[Цена за ед  продукции (без НДС)]]</f>
        <v>0</v>
      </c>
      <c r="I9" s="28">
        <f>ПозиционноеЦеновое[[#This Row],[Кол-во (объем)]]*ПозиционноеЦеновое[[#This Row],[Цена за ед  продукции (без НДС)]]</f>
        <v>0</v>
      </c>
      <c r="J9" s="29">
        <f>ПозиционноеЦеновое[[#This Row],[Кол-во (объем)]]*ПозиционноеЦеновое[[#This Row],[Цена за ед продукции (с НДС)]]</f>
        <v>0</v>
      </c>
      <c r="K9" s="18"/>
      <c r="L9" s="18"/>
    </row>
    <row r="10" spans="1:12" s="11" customFormat="1" ht="21.75" customHeight="1" x14ac:dyDescent="0.25">
      <c r="B10" s="14"/>
      <c r="C10" s="19" t="s">
        <v>13</v>
      </c>
      <c r="D10" s="18"/>
      <c r="E10" s="17">
        <f>SUBTOTAL(109,E9:E9)</f>
        <v>1</v>
      </c>
      <c r="F10" s="17">
        <f>SUBTOTAL(109,F9:F9)</f>
        <v>0</v>
      </c>
      <c r="G10" s="17">
        <f>SUBTOTAL(109,G9:G9)</f>
        <v>0</v>
      </c>
      <c r="H10" s="17">
        <f>SUBTOTAL(109,H9:H9)</f>
        <v>0</v>
      </c>
      <c r="I10" s="17">
        <f>SUBTOTAL(109,I9:I9)</f>
        <v>0</v>
      </c>
      <c r="J10" s="17">
        <f>SUBTOTAL(109,J9:J9)</f>
        <v>0</v>
      </c>
      <c r="K10" s="18"/>
      <c r="L10" s="18"/>
    </row>
    <row r="11" spans="1:12" s="11" customFormat="1" ht="21.75" customHeight="1" x14ac:dyDescent="0.25">
      <c r="B11" s="12"/>
      <c r="C11" s="13"/>
      <c r="D11" s="13"/>
      <c r="E11" s="13"/>
      <c r="F11" s="13"/>
      <c r="G11" s="13"/>
      <c r="H11" s="13"/>
      <c r="I11" s="13"/>
      <c r="J11" s="13"/>
    </row>
    <row r="12" spans="1:12" s="11" customFormat="1" ht="21.75" customHeight="1" x14ac:dyDescent="0.25">
      <c r="B12" s="12"/>
    </row>
    <row r="13" spans="1:12" s="11" customFormat="1" ht="21.75" customHeight="1" x14ac:dyDescent="0.25">
      <c r="B13" s="12"/>
    </row>
    <row r="14" spans="1:12" s="11" customFormat="1" ht="21.75" customHeight="1" x14ac:dyDescent="0.25">
      <c r="B14" s="12"/>
    </row>
    <row r="15" spans="1:12" s="11" customFormat="1" ht="21.75" customHeight="1" x14ac:dyDescent="0.25">
      <c r="B15" s="12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"/>
    <dataValidation allowBlank="1" showInputMessage="1" showErrorMessage="1" prompt="Заполняется автоматически из данных, указанных во вкладке «8. Ценовое предложение»" sqref="E7 E3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0">
      <formula1>0</formula1>
    </dataValidation>
    <dataValidation type="decimal" operator="greaterThanOrEqual" allowBlank="1" showInputMessage="1" showErrorMessage="1" prompt="Только число, больше или равное нулю" sqref="H9:J10 F9:F10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ignoredErrors>
    <ignoredError sqref="F9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2021-04-08T02:24:14Z</dcterms:modified>
  <cp:category>Формы; Закупочная документация</cp:category>
</cp:coreProperties>
</file>