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позиции'!$1:$8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3" i="16" l="1"/>
  <c r="J12" i="16"/>
  <c r="I13" i="16"/>
  <c r="K13" i="16" s="1"/>
  <c r="I12" i="16"/>
  <c r="K12" i="16" s="1"/>
  <c r="G14" i="16" l="1"/>
  <c r="I14" i="16" l="1"/>
  <c r="K14" i="16"/>
  <c r="F14" i="16"/>
  <c r="J14" i="16"/>
  <c r="H14" i="16" l="1"/>
</calcChain>
</file>

<file path=xl/sharedStrings.xml><?xml version="1.0" encoding="utf-8"?>
<sst xmlns="http://schemas.openxmlformats.org/spreadsheetml/2006/main" count="28" uniqueCount="27">
  <si>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</si>
  <si>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</si>
  <si>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</si>
  <si>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</si>
  <si>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</si>
  <si>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</si>
  <si>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</si>
  <si>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</si>
  <si>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</si>
  <si>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</si>
  <si>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</si>
  <si>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</si>
  <si>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</si>
  <si>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</si>
  <si>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Единица измерения продукции</t>
  </si>
  <si>
    <t>Дополнительная информация</t>
  </si>
  <si>
    <t xml:space="preserve">Ценовое предложение </t>
  </si>
  <si>
    <t>Система налогообложения участника закупки</t>
  </si>
  <si>
    <t>Заказчик</t>
  </si>
  <si>
    <t>2:6:23</t>
  </si>
  <si>
    <t>ООО "ЕвроСибЭнерго - Тепловая Энергия"</t>
  </si>
  <si>
    <t>Доставка сотрудников Ондской ГЭС к месту работы и обратно</t>
  </si>
  <si>
    <t>машиночас</t>
  </si>
  <si>
    <t>Автотранспорт пассажировместимостью не менее 4 мест</t>
  </si>
  <si>
    <t>Автотранспорт пассажировместимостью не менее 10 мест</t>
  </si>
  <si>
    <t>Тип транспорта</t>
  </si>
  <si>
    <t>Наименование автотранспорта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</si>
</sst>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13"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1:L14" totalsRowShown="0" headerRowDxfId="12" dataDxfId="11" tableBorderDxfId="10">
  <autoFilter ref="B11:L14"/>
  <tableColumns count="11">
    <tableColumn id="1" name="№" dataDxfId="9"/>
    <tableColumn id="2" name="Тип транспорта" dataDxfId="8"/>
    <tableColumn id="10" name="Наименование автотранспорта"/>
    <tableColumn id="3" name="Единица измерения продукции" dataDxfId="7"/>
    <tableColumn id="9" name="Кол-во (объем)" dataDxfId="6"/>
    <tableColumn id="4" name="Цена за ед  продукции (без НДС)" dataDxfId="5"/>
    <tableColumn id="7" name="НДС (%)" dataDxfId="4"/>
    <tableColumn id="6" name="Цена за ед продукции (с НДС)" dataDxfId="3"/>
    <tableColumn id="12" name="Сумма (без НДС)" dataDxfId="2"/>
    <tableColumn id="13" name="Сумма (с НДС)" dataDxfId="1"/>
    <tableColumn id="5" name="Дополнительная информация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showGridLines="0" tabSelected="1" view="pageBreakPreview" zoomScale="85" zoomScaleNormal="100" zoomScaleSheetLayoutView="85" workbookViewId="0">
      <selection activeCell="E16" sqref="E16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1.5703125" style="3" customWidth="1"/>
    <col min="4" max="4" width="17.5703125" style="3" customWidth="1"/>
    <col min="5" max="5" width="13.5703125" style="3" customWidth="1"/>
    <col min="6" max="6" width="16.28515625" style="3" customWidth="1"/>
    <col min="7" max="7" width="13.8554687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16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33" t="s">
        <v>4</v>
      </c>
      <c r="C3" s="31"/>
      <c r="D3" s="37" t="s">
        <v>19</v>
      </c>
      <c r="E3" s="38"/>
      <c r="F3" s="24"/>
      <c r="G3" s="22"/>
      <c r="H3" s="22"/>
      <c r="I3" s="25"/>
      <c r="J3" s="25"/>
    </row>
    <row r="4" spans="1:12" ht="21.75" customHeight="1" x14ac:dyDescent="0.25">
      <c r="A4" s="4"/>
      <c r="B4" s="33" t="s">
        <v>18</v>
      </c>
      <c r="C4" s="40"/>
      <c r="D4" s="34" t="s">
        <v>20</v>
      </c>
      <c r="E4" s="35"/>
      <c r="F4" s="35"/>
      <c r="G4" s="35"/>
      <c r="H4" s="35"/>
      <c r="I4" s="35"/>
      <c r="J4" s="36"/>
    </row>
    <row r="5" spans="1:12" ht="21" customHeight="1" x14ac:dyDescent="0.25">
      <c r="A5" s="4"/>
      <c r="B5" s="33" t="s">
        <v>5</v>
      </c>
      <c r="C5" s="31"/>
      <c r="D5" s="34" t="s">
        <v>21</v>
      </c>
      <c r="E5" s="35"/>
      <c r="F5" s="35"/>
      <c r="G5" s="35"/>
      <c r="H5" s="35"/>
      <c r="I5" s="35"/>
      <c r="J5" s="36"/>
    </row>
    <row r="6" spans="1:12" ht="21" customHeight="1" x14ac:dyDescent="0.25">
      <c r="A6" s="5"/>
      <c r="B6" s="33" t="s">
        <v>7</v>
      </c>
      <c r="C6" s="31"/>
      <c r="D6" s="34"/>
      <c r="E6" s="35"/>
      <c r="F6" s="35"/>
      <c r="G6" s="35"/>
      <c r="H6" s="35"/>
      <c r="I6" s="35"/>
      <c r="J6" s="36"/>
    </row>
    <row r="7" spans="1:12" ht="21.75" customHeight="1" x14ac:dyDescent="0.25">
      <c r="A7" s="5"/>
      <c r="B7" s="6" t="s">
        <v>1</v>
      </c>
      <c r="C7" s="21"/>
      <c r="D7" s="34"/>
      <c r="E7" s="36"/>
      <c r="F7" s="39"/>
      <c r="G7" s="39"/>
      <c r="H7" s="22"/>
      <c r="I7" s="25"/>
      <c r="J7" s="25"/>
    </row>
    <row r="8" spans="1:12" ht="21.75" customHeight="1" x14ac:dyDescent="0.25">
      <c r="A8" s="5"/>
      <c r="B8" s="7" t="s">
        <v>2</v>
      </c>
      <c r="C8" s="21"/>
      <c r="D8" s="37"/>
      <c r="E8" s="38"/>
      <c r="F8" s="39"/>
      <c r="G8" s="39"/>
      <c r="H8" s="22"/>
      <c r="I8" s="25"/>
      <c r="J8" s="25"/>
    </row>
    <row r="9" spans="1:12" ht="33.75" customHeight="1" x14ac:dyDescent="0.25">
      <c r="A9" s="5"/>
      <c r="B9" s="31" t="s">
        <v>17</v>
      </c>
      <c r="C9" s="31"/>
      <c r="D9" s="32"/>
      <c r="E9" s="32"/>
      <c r="F9" s="27"/>
      <c r="G9" s="27"/>
      <c r="H9" s="27"/>
      <c r="I9" s="25"/>
      <c r="J9" s="25"/>
    </row>
    <row r="10" spans="1:12" ht="21.75" customHeight="1" x14ac:dyDescent="0.25">
      <c r="A10" s="5"/>
      <c r="B10" s="29"/>
      <c r="C10" s="29"/>
      <c r="D10" s="30"/>
      <c r="E10" s="30"/>
      <c r="F10" s="27"/>
      <c r="G10" s="27"/>
      <c r="H10" s="27"/>
      <c r="I10" s="25"/>
      <c r="J10" s="25"/>
    </row>
    <row r="11" spans="1:12" s="8" customFormat="1" ht="63" x14ac:dyDescent="0.25">
      <c r="B11" s="28" t="s">
        <v>0</v>
      </c>
      <c r="C11" s="28" t="s">
        <v>25</v>
      </c>
      <c r="D11" s="28" t="s">
        <v>26</v>
      </c>
      <c r="E11" s="28" t="s">
        <v>14</v>
      </c>
      <c r="F11" s="28" t="s">
        <v>8</v>
      </c>
      <c r="G11" s="15" t="s">
        <v>9</v>
      </c>
      <c r="H11" s="15" t="s">
        <v>3</v>
      </c>
      <c r="I11" s="15" t="s">
        <v>10</v>
      </c>
      <c r="J11" s="15" t="s">
        <v>11</v>
      </c>
      <c r="K11" s="15" t="s">
        <v>12</v>
      </c>
      <c r="L11" s="9" t="s">
        <v>15</v>
      </c>
    </row>
    <row r="12" spans="1:12" s="11" customFormat="1" ht="47.25" customHeight="1" x14ac:dyDescent="0.25">
      <c r="A12" s="10"/>
      <c r="B12" s="16">
        <v>1</v>
      </c>
      <c r="C12" s="26" t="s">
        <v>23</v>
      </c>
      <c r="D12" s="26"/>
      <c r="E12" s="18" t="s">
        <v>22</v>
      </c>
      <c r="F12" s="17">
        <v>1</v>
      </c>
      <c r="G12" s="17"/>
      <c r="H12" s="17"/>
      <c r="I12" s="17">
        <f>ПозиционноеЦеновое[[#This Row],[Цена за ед  продукции (без НДС)]]*(1+ПозиционноеЦеновое[[#This Row],[НДС (%)]]/100)</f>
        <v>0</v>
      </c>
      <c r="J12" s="17">
        <f>ПозиционноеЦеновое[[#This Row],[Кол-во (объем)]]*ПозиционноеЦеновое[[#This Row],[Цена за ед  продукции (без НДС)]]</f>
        <v>0</v>
      </c>
      <c r="K12" s="17">
        <f>ПозиционноеЦеновое[[#This Row],[Кол-во (объем)]]*ПозиционноеЦеновое[[#This Row],[Цена за ед продукции (с НДС)]]</f>
        <v>0</v>
      </c>
      <c r="L12" s="18"/>
    </row>
    <row r="13" spans="1:12" s="11" customFormat="1" ht="49.5" customHeight="1" x14ac:dyDescent="0.25">
      <c r="A13" s="10"/>
      <c r="B13" s="16">
        <v>2</v>
      </c>
      <c r="C13" s="26" t="s">
        <v>24</v>
      </c>
      <c r="D13" s="26"/>
      <c r="E13" s="18" t="s">
        <v>22</v>
      </c>
      <c r="F13" s="17">
        <v>1</v>
      </c>
      <c r="G13" s="17"/>
      <c r="H13" s="17"/>
      <c r="I13" s="17">
        <f>ПозиционноеЦеновое[[#This Row],[Цена за ед  продукции (без НДС)]]*(1+ПозиционноеЦеновое[[#This Row],[НДС (%)]]/100)</f>
        <v>0</v>
      </c>
      <c r="J13" s="17">
        <f>ПозиционноеЦеновое[[#This Row],[Кол-во (объем)]]*ПозиционноеЦеновое[[#This Row],[Цена за ед  продукции (без НДС)]]</f>
        <v>0</v>
      </c>
      <c r="K13" s="17">
        <f>ПозиционноеЦеновое[[#This Row],[Кол-во (объем)]]*ПозиционноеЦеновое[[#This Row],[Цена за ед продукции (с НДС)]]</f>
        <v>0</v>
      </c>
      <c r="L13" s="18"/>
    </row>
    <row r="14" spans="1:12" s="11" customFormat="1" ht="21.75" customHeight="1" x14ac:dyDescent="0.25">
      <c r="B14" s="14"/>
      <c r="C14" s="19" t="s">
        <v>13</v>
      </c>
      <c r="D14" s="19"/>
      <c r="E14" s="18"/>
      <c r="F14" s="17">
        <f>SUBTOTAL(109,F12:F13)</f>
        <v>2</v>
      </c>
      <c r="G14" s="17">
        <f>SUBTOTAL(109,G12:G13)</f>
        <v>0</v>
      </c>
      <c r="H14" s="17">
        <f>SUBTOTAL(109,H12:H13)</f>
        <v>0</v>
      </c>
      <c r="I14" s="17">
        <f>SUBTOTAL(109,I12:I13)</f>
        <v>0</v>
      </c>
      <c r="J14" s="17">
        <f>SUBTOTAL(109,J12:J13)</f>
        <v>0</v>
      </c>
      <c r="K14" s="17">
        <f>SUBTOTAL(109,K12:K13)</f>
        <v>0</v>
      </c>
      <c r="L14" s="18"/>
    </row>
    <row r="15" spans="1:12" s="11" customFormat="1" ht="21.75" customHeight="1" x14ac:dyDescent="0.25">
      <c r="B15" s="12"/>
      <c r="C15" s="13"/>
      <c r="D15" s="13"/>
      <c r="E15" s="13"/>
      <c r="F15" s="13"/>
      <c r="G15" s="13"/>
      <c r="H15" s="13"/>
      <c r="I15" s="13"/>
      <c r="J15" s="13"/>
    </row>
    <row r="16" spans="1:12" s="11" customFormat="1" ht="21.75" customHeight="1" x14ac:dyDescent="0.25">
      <c r="B16" s="12"/>
    </row>
    <row r="17" spans="2:2" s="11" customFormat="1" ht="21.75" customHeight="1" x14ac:dyDescent="0.25">
      <c r="B17" s="12"/>
    </row>
    <row r="18" spans="2:2" s="11" customFormat="1" ht="21.75" customHeight="1" x14ac:dyDescent="0.25">
      <c r="B18" s="12"/>
    </row>
    <row r="19" spans="2:2" s="11" customFormat="1" ht="21.75" customHeight="1" x14ac:dyDescent="0.25">
      <c r="B19" s="12"/>
    </row>
    <row r="20" spans="2:2" s="11" customFormat="1" ht="21.75" customHeight="1" x14ac:dyDescent="0.25">
      <c r="B20" s="12"/>
    </row>
    <row r="21" spans="2:2" s="11" customFormat="1" ht="21.75" customHeight="1" x14ac:dyDescent="0.25">
      <c r="B21" s="12"/>
    </row>
    <row r="22" spans="2:2" s="11" customFormat="1" ht="21.75" customHeight="1" x14ac:dyDescent="0.25">
      <c r="B22" s="12"/>
    </row>
    <row r="23" spans="2:2" s="11" customFormat="1" ht="21.75" customHeight="1" x14ac:dyDescent="0.25">
      <c r="B23" s="12"/>
    </row>
    <row r="24" spans="2:2" s="11" customFormat="1" ht="21.75" customHeight="1" x14ac:dyDescent="0.25">
      <c r="B24" s="12"/>
    </row>
    <row r="25" spans="2:2" s="11" customFormat="1" ht="21.75" customHeight="1" x14ac:dyDescent="0.25">
      <c r="B25" s="12"/>
    </row>
    <row r="26" spans="2:2" s="11" customFormat="1" ht="21.75" customHeight="1" x14ac:dyDescent="0.25">
      <c r="B26" s="12"/>
    </row>
    <row r="27" spans="2:2" s="11" customFormat="1" ht="21.75" customHeight="1" x14ac:dyDescent="0.25">
      <c r="B27" s="12"/>
    </row>
    <row r="28" spans="2:2" s="11" customFormat="1" ht="21.75" customHeight="1" x14ac:dyDescent="0.25">
      <c r="B28" s="12"/>
    </row>
    <row r="29" spans="2:2" s="11" customFormat="1" ht="21.75" customHeight="1" x14ac:dyDescent="0.25">
      <c r="B29" s="12"/>
    </row>
    <row r="30" spans="2:2" s="11" customFormat="1" ht="21.75" customHeight="1" x14ac:dyDescent="0.25">
      <c r="B30" s="12"/>
    </row>
  </sheetData>
  <sheetProtection formatRows="0" insertRows="0" deleteRows="0" sort="0"/>
  <mergeCells count="14">
    <mergeCell ref="B9:C9"/>
    <mergeCell ref="D9:E9"/>
    <mergeCell ref="B6:C6"/>
    <mergeCell ref="B3:C3"/>
    <mergeCell ref="B5:C5"/>
    <mergeCell ref="D5:J5"/>
    <mergeCell ref="D3:E3"/>
    <mergeCell ref="D7:E7"/>
    <mergeCell ref="F7:G7"/>
    <mergeCell ref="D8:E8"/>
    <mergeCell ref="F8:G8"/>
    <mergeCell ref="D6:J6"/>
    <mergeCell ref="B4:C4"/>
    <mergeCell ref="D4:J4"/>
  </mergeCells>
  <dataValidations count="6">
    <dataValidation allowBlank="1" showInputMessage="1" showErrorMessage="1" prompt="Заполняется автоматически из данных, указанных во вкладке «8. Ценовое предложение»" sqref="E8 E3"/>
    <dataValidation type="list" allowBlank="1" showInputMessage="1" showErrorMessage="1" sqref="D10:E10">
      <formula1>"ОСНО,УСН,НПД"</formula1>
    </dataValidation>
    <dataValidation type="list" allowBlank="1" showInputMessage="1" showErrorMessage="1" prompt="Выбрать из списка." sqref="D9:E9">
      <formula1>"ОСНО,УСН,НПД"</formula1>
    </dataValidation>
    <dataValidation operator="notEqual" allowBlank="1" showInputMessage="1" showErrorMessage="1" error="Только число, не равное нулю." sqref="F12:F13"/>
    <dataValidation type="decimal" operator="greaterThanOrEqual" allowBlank="1" showInputMessage="1" showErrorMessage="1" prompt="Только число, больше или равное нулю._x000a__x000a_Знак % ставится автоматически." sqref="H12:H14">
      <formula1>0</formula1>
    </dataValidation>
    <dataValidation type="decimal" operator="greaterThanOrEqual" allowBlank="1" showInputMessage="1" showErrorMessage="1" prompt="Только число, больше или равное нулю" sqref="G12:G14 I12:K14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2023-01-24T02:31:52Z</dcterms:modified>
  <cp:category>Формы; Закупочная документация</cp:category>
</cp:coreProperties>
</file>