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ЦОР\ОПР\ШАДРИНА\Торги\2021г\01 ИД\17 Ворота гаражи ЦРГК_1994\2. Документация\01 Описание закупаемых работ\"/>
    </mc:Choice>
  </mc:AlternateContent>
  <bookViews>
    <workbookView xWindow="0" yWindow="60" windowWidth="7500" windowHeight="4245" tabRatio="771" activeTab="1"/>
  </bookViews>
  <sheets>
    <sheet name="17" sheetId="8" r:id="rId1"/>
    <sheet name="18" sheetId="9" r:id="rId2"/>
  </sheets>
  <externalReferences>
    <externalReference r:id="rId3"/>
  </externalReferences>
  <definedNames>
    <definedName name="Print_Titles" localSheetId="0">'17'!$15:$15</definedName>
    <definedName name="Print_Titles" localSheetId="1">'18'!$16:$16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_xlnm.Print_Titles" localSheetId="0">'17'!$15:$15</definedName>
    <definedName name="_xlnm.Print_Titles" localSheetId="1">'18'!$16:$16</definedName>
    <definedName name="Заказчик" localSheetId="1">#REF!</definedName>
    <definedName name="Заказчик">#REF!</definedName>
    <definedName name="Инвестор" localSheetId="1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четный_период__учет_выполненных_работ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Районный_к_т_к_ЗП">#REF!</definedName>
    <definedName name="Районный_к_т_к_ЗП_по_ресурсному_расчету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оставил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Территориальная_поправка_к_ТЕ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</definedNames>
  <calcPr calcId="162913"/>
</workbook>
</file>

<file path=xl/calcChain.xml><?xml version="1.0" encoding="utf-8"?>
<calcChain xmlns="http://schemas.openxmlformats.org/spreadsheetml/2006/main">
  <c r="G52" i="8" l="1"/>
</calcChain>
</file>

<file path=xl/comments1.xml><?xml version="1.0" encoding="utf-8"?>
<comments xmlns="http://schemas.openxmlformats.org/spreadsheetml/2006/main">
  <authors>
    <author>Lexy</author>
    <author>G_Alex</author>
  </authors>
  <commentLis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0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5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5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5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5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Lexy</author>
    <author>G_Alex</author>
  </authors>
  <commentList>
    <comment ref="E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     № &lt;Индекс/ЛН локальной сметы&gt;
</t>
        </r>
      </text>
    </comment>
    <comment ref="A11" authorId="1" shapeId="0">
      <text>
        <r>
          <rPr>
            <b/>
            <sz val="10"/>
            <color indexed="81"/>
            <rFont val="Tahoma"/>
            <family val="2"/>
            <charset val="204"/>
          </rPr>
          <t xml:space="preserve"> на &lt;Наименование локальной сметы&gt;,</t>
        </r>
        <r>
          <rPr>
            <sz val="10"/>
            <color indexed="81"/>
            <rFont val="Tahoma"/>
            <family val="2"/>
            <charset val="204"/>
          </rPr>
          <t>&lt;</t>
        </r>
        <r>
          <rPr>
            <b/>
            <sz val="10"/>
            <color indexed="81"/>
            <rFont val="Tahoma"/>
            <family val="2"/>
            <charset val="204"/>
          </rPr>
          <t>Наименование объекта</t>
        </r>
        <r>
          <rPr>
            <sz val="10"/>
            <color indexed="81"/>
            <rFont val="Tahoma"/>
            <family val="2"/>
            <charset val="204"/>
          </rPr>
          <t>&gt;</t>
        </r>
      </text>
    </comment>
    <comment ref="A16" authorId="1" shapeId="0">
      <text>
        <r>
          <rPr>
            <sz val="10"/>
            <color indexed="81"/>
            <rFont val="Tahoma"/>
            <family val="2"/>
            <charset val="204"/>
          </rPr>
          <t xml:space="preserve"> &lt;Номер позиции по смете&gt;
</t>
        </r>
      </text>
    </comment>
    <comment ref="B16" authorId="1" shapeId="0">
      <text>
        <r>
          <rPr>
            <sz val="10"/>
            <color indexed="81"/>
            <rFont val="Tahoma"/>
            <family val="2"/>
          </rPr>
          <t xml:space="preserve"> &lt;Наименование (текстовая часть) расценки&gt;
</t>
        </r>
      </text>
    </comment>
    <comment ref="C16" authorId="1" shapeId="0">
      <text>
        <r>
          <rPr>
            <sz val="10"/>
            <color indexed="81"/>
            <rFont val="Tahoma"/>
            <family val="2"/>
          </rPr>
          <t xml:space="preserve"> &lt;Ед. измерения по расценке&gt;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  <comment ref="D16" authorId="1" shapeId="0">
      <text>
        <r>
          <rPr>
            <sz val="10"/>
            <color indexed="81"/>
            <rFont val="Tahoma"/>
            <family val="2"/>
          </rPr>
          <t xml:space="preserve"> &lt;Количество всего (физ. объем) по позиции&gt;</t>
        </r>
        <r>
          <rPr>
            <sz val="10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<sst xmlns="http://schemas.openxmlformats.org/spreadsheetml/2006/main" count="660" uniqueCount="160">
  <si>
    <t>№ пп</t>
  </si>
  <si>
    <t>Наименование</t>
  </si>
  <si>
    <t>Ед. изм.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</si>
  <si>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</si>
  <si>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</si>
  <si>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</si>
  <si>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</si>
  <si>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</si>
  <si>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</si>
  <si>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</si>
  <si>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СОГЛАСОВАНО</t>
  </si>
  <si>
    <t>УТВЕРЖДАЮ</t>
  </si>
  <si>
    <t xml:space="preserve"> (наименование объекта, станционный номер, инвентарный номер)</t>
  </si>
  <si>
    <t>Подписи лиц, ответственных на филиале за составление ведомостей объемов работ</t>
  </si>
  <si>
    <t>(с указанием должностей и расшифровкой подписей)</t>
  </si>
  <si>
    <t>Раздел 1. Ремонт распашных ворот В-1</t>
  </si>
  <si>
    <t>Строительные работы</t>
  </si>
  <si>
    <t>Установка и разборка внутренних трубчатых инвентарных лесов: при высоте помещений до 6 м</t>
  </si>
  <si>
    <t>100 м2 горизонтальной проекции</t>
  </si>
  <si>
    <t>Детали деревянные лесов</t>
  </si>
  <si>
    <t>м3</t>
  </si>
  <si>
    <t>Детали стальных трубчатых лесов</t>
  </si>
  <si>
    <t>т</t>
  </si>
  <si>
    <t>Щиты настила, все толщины</t>
  </si>
  <si>
    <t>м2</t>
  </si>
  <si>
    <t>Резка металлолома по габаритным размерам для "Вторчермета"</t>
  </si>
  <si>
    <t>10м</t>
  </si>
  <si>
    <t>Погрузо-разгрузочные работы при автомобильных перевозках: Погрузка металлических конструкций массой до 1 т</t>
  </si>
  <si>
    <t>1 т груза</t>
  </si>
  <si>
    <t>Монтаж роллетных систем: подъемных и секционных ворот</t>
  </si>
  <si>
    <t>100 м2</t>
  </si>
  <si>
    <t>Ворота секционные DoorHan 4200*4300 (Н)мм, с калиткой, с замком, цвет коричневый, подьем высокий, с электроприводом</t>
  </si>
  <si>
    <t>шт</t>
  </si>
  <si>
    <t>Ремонт штукатурки откосов внутри здания по камню и бетону цементно-известковым раствором: прямолинейных (толщиной 20мм)</t>
  </si>
  <si>
    <t>Раствор готовый отделочный тяжелый, цементно-известковый, состав 1:1:6</t>
  </si>
  <si>
    <t>Строительный мусор</t>
  </si>
  <si>
    <t>кг</t>
  </si>
  <si>
    <t>Краска акриловая водно-дисперсионная "Фасад"</t>
  </si>
  <si>
    <t>Грунтовка глубокого проникновения</t>
  </si>
  <si>
    <t>Шпатлевка водно-дисперсионная</t>
  </si>
  <si>
    <t>Электромонтажные работы</t>
  </si>
  <si>
    <t>100 шт</t>
  </si>
  <si>
    <t>Щит распределительный IEK MKP42-N-04-30-12 навесной, пластик, модулей 4 белый</t>
  </si>
  <si>
    <t>Выключатель автоматический ВА47-29 3Р 25А С ИЭК</t>
  </si>
  <si>
    <t>100 м</t>
  </si>
  <si>
    <t>ВВГнг(A)-FRLS 5х2,5</t>
  </si>
  <si>
    <t>м</t>
  </si>
  <si>
    <t>ВВГнг(А)-FRLS 5х1.5-1 ТРТС</t>
  </si>
  <si>
    <t>TYCO Коробка распределительная 100х100х50 IP54 (67050)</t>
  </si>
  <si>
    <t>Раздел 2. Ремонт распашных ворот В-4</t>
  </si>
  <si>
    <t>Разборка горизонтальных поверхностей бетонных конструкций при помощи отбойных молотков, бетон марки: 200</t>
  </si>
  <si>
    <t>Ворота секционные DoorHan 3900*4200(Н)мм, с калиткой, с замком, цвет коричневый, подьем высокий, с электроприводом</t>
  </si>
  <si>
    <t>Гидроструйная очистка: бетонных поверхностей</t>
  </si>
  <si>
    <t>Смеси бетонные тяжелого бетона (БСТ), класс В15 (М200)</t>
  </si>
  <si>
    <t>Приготовление однокомпонентных составов серии EMACO, EMACO NANOCRETE, EMACO FAST, MASTERSEAL, MASTERFLOW: вручную</t>
  </si>
  <si>
    <t>Смесь бетонная сухая безусадочная быстродействующая MasterEmaco S 488 (EMACO S88C) тиксотропного типа -0,105 м3  (1м3=2000кг)</t>
  </si>
  <si>
    <t>Сверление горизонтальных отверстий в железобетонных конструкциях стен перфоратором глубиной 200 мм диаметром: до 20 мм</t>
  </si>
  <si>
    <t>100 отверстий</t>
  </si>
  <si>
    <t>Сверло кольцевое алмазное, диаметр 10 мм</t>
  </si>
  <si>
    <t>Раздел 3. Прочие работы</t>
  </si>
  <si>
    <t>Погрузо-разгрузочные работы при автомобильных перевозках: Погрузка мусора строительного с погрузкой вручную</t>
  </si>
  <si>
    <t>Разборка каркасов ворот большепролетных зданий, ангаров и др. без механизмов открывания</t>
  </si>
  <si>
    <t>Металлоконструкции ворот</t>
  </si>
  <si>
    <t>0,35</t>
  </si>
  <si>
    <t>лом</t>
  </si>
  <si>
    <t>мусор</t>
  </si>
  <si>
    <t>Окраска оштукатуренных поверхностей откосов водно-дисперсионными акриловыми составами за 2 раза с огрунтовкой</t>
  </si>
  <si>
    <t>Установка распределительного щитка устанавливаемого на стене</t>
  </si>
  <si>
    <t>Установка автоматических выключателей в щиток</t>
  </si>
  <si>
    <t>Отсоединеие жил кабеля до 16мм2</t>
  </si>
  <si>
    <t>Прокладка кабеля с установкой ответвительных коробок</t>
  </si>
  <si>
    <t>Установка электропивода</t>
  </si>
  <si>
    <t>Установка кнопки управления приводом ворот</t>
  </si>
  <si>
    <t>0,3</t>
  </si>
  <si>
    <t>Огрунтовка бетонной поверхности грунтом глубокого проникновения</t>
  </si>
  <si>
    <t>Устройство бетонного покрытия толщиной 100мм</t>
  </si>
  <si>
    <t>Ремонт кирпичных стен ремонтной смесью Эмако S488 толщиной 50мм</t>
  </si>
  <si>
    <t>Заместитель директора филиала-</t>
  </si>
  <si>
    <t xml:space="preserve">технический директор участка </t>
  </si>
  <si>
    <t>теплоисточники и теплосети ТЭЦ-6</t>
  </si>
  <si>
    <t xml:space="preserve">ООО "Байкальская энергетическая компания" </t>
  </si>
  <si>
    <t>________________В.М. Линейцев</t>
  </si>
  <si>
    <t>"______ " _______________2021г.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</si>
  <si>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</si>
  <si>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</si>
  <si>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</si>
  <si>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</si>
  <si>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</si>
  <si>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</si>
  <si>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</si>
  <si>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</si>
  <si>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</si>
  <si>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</si>
  <si>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</si>
  <si>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</si>
  <si>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</si>
  <si>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</si>
  <si>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</si>
  <si>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</si>
  <si>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</si>
  <si>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</si>
  <si>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</si>
  <si>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</si>
  <si>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</si>
  <si>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</si>
  <si>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</si>
  <si>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</si>
  <si>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</si>
  <si>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</si>
  <si>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</si>
  <si>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</si>
  <si>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</si>
  <si>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подрядчик</t>
  </si>
  <si>
    <t xml:space="preserve">Служба ЗиС подтверждает необходимость </t>
  </si>
  <si>
    <t>проведения данных видов работ.</t>
  </si>
  <si>
    <t>Ведущий инженер СЗС</t>
  </si>
  <si>
    <t>Начальник ЦРГК</t>
  </si>
  <si>
    <t>А.А. Сычев</t>
  </si>
  <si>
    <t>Начальник ЦОР ТИ</t>
  </si>
  <si>
    <t>Д.В. Юхнев</t>
  </si>
  <si>
    <t>Приложение № 1 к договору от __________2021г. №   __________</t>
  </si>
  <si>
    <t>Ведомость объемов работ № 17-21</t>
  </si>
  <si>
    <t>на  Ремонт ворот в здании гаража для автомашин (РГК), инв. № ИЭ14800000066</t>
  </si>
  <si>
    <t>Ведомость объемов работ № 18-21</t>
  </si>
  <si>
    <t>на Ремонт ворот в гараже на 22 а/машины с ремонтно-механической зоной, мойкой с очист.соор.и хол.складом (РГК), инв. № ИЭ14800000016</t>
  </si>
  <si>
    <t>0,504</t>
  </si>
  <si>
    <t>Ворота секционные DoorHan 4300*4100 (Н)мм, с калиткой, с замком, цвет коричневый, подьем высокий, с электроприводом</t>
  </si>
  <si>
    <t>Раздел 2. Ремонт распашных ворот В-3</t>
  </si>
  <si>
    <t>Ворота секционные DoorHan 4270*4150(Н)мм, с калиткой, с замком, цвет коричневый, подьем высокий, с электроприводом</t>
  </si>
  <si>
    <t>Раздел 3. Ремонт распашных ворот В-5</t>
  </si>
  <si>
    <t>35</t>
  </si>
  <si>
    <t>36</t>
  </si>
  <si>
    <t>Ворота секционные DoorHan 4230*4200(Н)мм, с калиткой, с замком, цвет коричневый, подьем высокий, с электроприводом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</si>
  <si>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</si>
  <si>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</si>
  <si>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</si>
  <si>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</si>
  <si>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</si>
  <si>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</si>
  <si>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</si>
  <si>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</si>
  <si>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</si>
  <si>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</si>
  <si>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</si>
  <si>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Раздел 4. Ремонт распашных ворот В-6 (мойка)</t>
  </si>
  <si>
    <t>48</t>
  </si>
  <si>
    <t>49</t>
  </si>
  <si>
    <t>50</t>
  </si>
  <si>
    <t>51</t>
  </si>
  <si>
    <t>52</t>
  </si>
  <si>
    <t>53</t>
  </si>
  <si>
    <t>Ворота секционные DoorHan 4290*4200(Н)мм, с калиткой, с замком, цвет коричневый, подьем высокий, с электроприводом</t>
  </si>
  <si>
    <t>54</t>
  </si>
  <si>
    <t>55</t>
  </si>
  <si>
    <t>56</t>
  </si>
  <si>
    <t>57</t>
  </si>
  <si>
    <t>58</t>
  </si>
  <si>
    <t>59</t>
  </si>
  <si>
    <t>Раздел 5. Прочие работы</t>
  </si>
  <si>
    <t>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</si>
</sst>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sz val="10"/>
      <name val="Times New Roman"/>
      <family val="1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0" fontId="4" fillId="0" borderId="1">
      <alignment horizontal="center"/>
    </xf>
    <xf numFmtId="0" fontId="3" fillId="0" borderId="0">
      <alignment vertical="top"/>
    </xf>
    <xf numFmtId="0" fontId="4" fillId="0" borderId="1">
      <alignment horizontal="center"/>
    </xf>
    <xf numFmtId="0" fontId="4" fillId="0" borderId="0">
      <alignment vertical="top"/>
    </xf>
    <xf numFmtId="0" fontId="4" fillId="0" borderId="0">
      <alignment horizontal="right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1">
      <alignment horizontal="center" wrapText="1"/>
    </xf>
    <xf numFmtId="0" fontId="3" fillId="0" borderId="0">
      <alignment vertical="top"/>
    </xf>
    <xf numFmtId="0" fontId="3" fillId="0" borderId="0"/>
    <xf numFmtId="0" fontId="4" fillId="0" borderId="0"/>
    <xf numFmtId="0" fontId="4" fillId="0" borderId="1">
      <alignment horizontal="center" wrapText="1"/>
    </xf>
    <xf numFmtId="0" fontId="4" fillId="0" borderId="1">
      <alignment horizontal="center"/>
    </xf>
    <xf numFmtId="0" fontId="4" fillId="0" borderId="1">
      <alignment horizontal="center" wrapText="1"/>
    </xf>
    <xf numFmtId="0" fontId="4" fillId="0" borderId="0">
      <alignment horizontal="center"/>
    </xf>
    <xf numFmtId="0" fontId="4" fillId="0" borderId="0">
      <alignment horizontal="left" vertical="top"/>
    </xf>
    <xf numFmtId="0" fontId="4" fillId="0" borderId="0"/>
    <xf numFmtId="0" fontId="2" fillId="0" borderId="0"/>
    <xf numFmtId="0" fontId="1" fillId="0" borderId="0"/>
  </cellStyleXfs>
  <cellXfs count="83">
    <xf numFmtId="0" fontId="0" fillId="0" borderId="0" xfId="0"/>
    <xf numFmtId="0" fontId="4" fillId="0" borderId="0" xfId="0" applyFont="1"/>
    <xf numFmtId="0" fontId="4" fillId="0" borderId="0" xfId="0" applyFont="1" applyBorder="1"/>
    <xf numFmtId="0" fontId="9" fillId="0" borderId="0" xfId="0" applyFont="1" applyAlignment="1">
      <alignment horizontal="right" vertical="top"/>
    </xf>
    <xf numFmtId="0" fontId="11" fillId="0" borderId="0" xfId="17" applyFont="1" applyBorder="1" applyAlignment="1">
      <alignment horizontal="center" vertical="center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12" fillId="0" borderId="0" xfId="0" applyFont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4" fillId="0" borderId="0" xfId="15" applyFont="1" applyBorder="1">
      <alignment horizontal="center"/>
    </xf>
    <xf numFmtId="0" fontId="10" fillId="0" borderId="0" xfId="0" applyFont="1" applyBorder="1" applyAlignment="1">
      <alignment horizontal="center" vertical="top"/>
    </xf>
    <xf numFmtId="0" fontId="4" fillId="0" borderId="0" xfId="18">
      <alignment horizontal="left" vertical="top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/>
    <xf numFmtId="0" fontId="13" fillId="0" borderId="0" xfId="0" applyFont="1" applyAlignment="1">
      <alignment horizontal="left"/>
    </xf>
    <xf numFmtId="0" fontId="14" fillId="0" borderId="0" xfId="0" applyFont="1"/>
    <xf numFmtId="0" fontId="14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4" fillId="0" borderId="1" xfId="12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15" applyBorder="1">
      <alignment horizontal="center"/>
    </xf>
    <xf numFmtId="0" fontId="4" fillId="0" borderId="1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 wrapText="1"/>
    </xf>
    <xf numFmtId="2" fontId="4" fillId="0" borderId="0" xfId="0" applyNumberFormat="1" applyFont="1" applyBorder="1" applyAlignment="1">
      <alignment vertical="top" wrapText="1"/>
    </xf>
    <xf numFmtId="0" fontId="4" fillId="0" borderId="0" xfId="0" applyNumberFormat="1" applyFont="1" applyBorder="1" applyAlignment="1">
      <alignment horizontal="center" vertical="top" wrapText="1"/>
    </xf>
    <xf numFmtId="2" fontId="4" fillId="0" borderId="0" xfId="0" applyNumberFormat="1" applyFont="1" applyBorder="1" applyAlignment="1">
      <alignment horizontal="center" vertical="top" wrapText="1"/>
    </xf>
    <xf numFmtId="0" fontId="4" fillId="0" borderId="3" xfId="15" applyBorder="1">
      <alignment horizontal="center"/>
    </xf>
    <xf numFmtId="0" fontId="20" fillId="0" borderId="0" xfId="0" applyFont="1" applyAlignment="1">
      <alignment horizontal="right"/>
    </xf>
    <xf numFmtId="0" fontId="13" fillId="2" borderId="0" xfId="0" applyFont="1" applyFill="1"/>
    <xf numFmtId="0" fontId="15" fillId="2" borderId="2" xfId="20" applyFont="1" applyFill="1" applyBorder="1"/>
    <xf numFmtId="0" fontId="15" fillId="0" borderId="2" xfId="0" applyFont="1" applyBorder="1"/>
    <xf numFmtId="0" fontId="15" fillId="0" borderId="0" xfId="0" applyFont="1"/>
    <xf numFmtId="0" fontId="15" fillId="2" borderId="0" xfId="0" applyFont="1" applyFill="1" applyAlignment="1">
      <alignment horizontal="left" vertical="top"/>
    </xf>
    <xf numFmtId="0" fontId="15" fillId="2" borderId="0" xfId="0" applyFont="1" applyFill="1"/>
    <xf numFmtId="0" fontId="15" fillId="2" borderId="0" xfId="0" applyFont="1" applyFill="1" applyBorder="1"/>
    <xf numFmtId="0" fontId="15" fillId="2" borderId="0" xfId="20" applyFont="1" applyFill="1" applyBorder="1"/>
    <xf numFmtId="0" fontId="15" fillId="0" borderId="0" xfId="0" applyFont="1" applyBorder="1"/>
    <xf numFmtId="0" fontId="21" fillId="2" borderId="2" xfId="20" applyFont="1" applyFill="1" applyBorder="1"/>
    <xf numFmtId="0" fontId="21" fillId="2" borderId="0" xfId="20" applyFont="1" applyFill="1"/>
    <xf numFmtId="0" fontId="22" fillId="0" borderId="0" xfId="17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/>
    </xf>
    <xf numFmtId="0" fontId="21" fillId="0" borderId="0" xfId="0" applyFont="1"/>
    <xf numFmtId="0" fontId="20" fillId="0" borderId="0" xfId="0" applyFont="1"/>
    <xf numFmtId="0" fontId="21" fillId="2" borderId="2" xfId="0" applyFont="1" applyFill="1" applyBorder="1"/>
    <xf numFmtId="0" fontId="0" fillId="2" borderId="2" xfId="0" applyFill="1" applyBorder="1"/>
    <xf numFmtId="0" fontId="4" fillId="2" borderId="0" xfId="0" applyFont="1" applyFill="1" applyBorder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top"/>
    </xf>
    <xf numFmtId="0" fontId="15" fillId="2" borderId="0" xfId="0" applyFont="1" applyFill="1" applyAlignment="1">
      <alignment horizontal="left"/>
    </xf>
    <xf numFmtId="0" fontId="15" fillId="2" borderId="2" xfId="20" applyFont="1" applyFill="1" applyBorder="1" applyAlignment="1"/>
    <xf numFmtId="49" fontId="4" fillId="0" borderId="3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left" vertical="top" wrapText="1"/>
    </xf>
    <xf numFmtId="0" fontId="16" fillId="2" borderId="2" xfId="17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top"/>
    </xf>
    <xf numFmtId="0" fontId="12" fillId="0" borderId="1" xfId="12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49" fontId="17" fillId="0" borderId="1" xfId="0" applyNumberFormat="1" applyFont="1" applyBorder="1" applyAlignment="1">
      <alignment horizontal="left" vertical="top" wrapText="1"/>
    </xf>
    <xf numFmtId="0" fontId="15" fillId="2" borderId="2" xfId="21" applyFont="1" applyFill="1" applyBorder="1"/>
    <xf numFmtId="0" fontId="15" fillId="2" borderId="0" xfId="21" applyFont="1" applyFill="1" applyBorder="1"/>
    <xf numFmtId="0" fontId="21" fillId="2" borderId="2" xfId="21" applyFont="1" applyFill="1" applyBorder="1"/>
    <xf numFmtId="0" fontId="21" fillId="2" borderId="0" xfId="21" applyFont="1" applyFill="1"/>
    <xf numFmtId="0" fontId="15" fillId="2" borderId="2" xfId="21" applyFont="1" applyFill="1" applyBorder="1" applyAlignment="1"/>
    <xf numFmtId="0" fontId="11" fillId="0" borderId="0" xfId="17" applyFont="1" applyBorder="1" applyAlignment="1">
      <alignment horizontal="center"/>
    </xf>
    <xf numFmtId="0" fontId="16" fillId="0" borderId="2" xfId="17" applyFont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</cellXfs>
  <cellStyles count="22">
    <cellStyle name="Акт" xfId="1"/>
    <cellStyle name="АктМТСН" xfId="2"/>
    <cellStyle name="ВедРесурсов" xfId="3"/>
    <cellStyle name="ВедРесурсовАкт" xfId="4"/>
    <cellStyle name="Итоги" xfId="5"/>
    <cellStyle name="ИтогоАктБазЦ" xfId="6"/>
    <cellStyle name="ИтогоАктТекЦ" xfId="7"/>
    <cellStyle name="ИтогоБазЦ" xfId="8"/>
    <cellStyle name="ИтогоТекЦ" xfId="9"/>
    <cellStyle name="ЛокСмета" xfId="10"/>
    <cellStyle name="ЛокСмМТСН" xfId="11"/>
    <cellStyle name="Обычный" xfId="0" builtinId="0"/>
    <cellStyle name="Обычный 3" xfId="20"/>
    <cellStyle name="Обычный 3 2" xfId="21"/>
    <cellStyle name="Обычный_Мои данные" xfId="12"/>
    <cellStyle name="Параметр" xfId="13"/>
    <cellStyle name="ПеременныеСметы" xfId="14"/>
    <cellStyle name="РесСмета" xfId="15"/>
    <cellStyle name="СводкаСтоимРаб" xfId="16"/>
    <cellStyle name="Титул" xfId="17"/>
    <cellStyle name="Хвост" xfId="18"/>
    <cellStyle name="Экспертиза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2;&#1054;&#1056;/&#1054;&#1055;&#1056;/&#1064;&#1040;&#1044;&#1056;&#1048;&#1053;&#1040;/&#1058;&#1086;&#1088;&#1075;&#1080;/2021&#1075;/01%20&#1048;&#1044;/17%20&#1042;&#1086;&#1088;&#1086;&#1090;&#1072;%20&#1075;&#1072;&#1088;&#1072;&#1078;&#1080;%20&#1062;&#1056;&#1043;&#1050;_1994/&#1053;&#1086;&#1074;&#1072;&#1103;%20&#1087;&#1072;&#1087;&#1082;&#1072;/&#1044;&#1042;%2018-21%20&#1056;&#1077;&#1084;&#1086;&#1085;&#1090;%20&#1074;&#1086;&#1088;&#1086;&#1090;%20&#1089;%20&#1079;&#1072;&#1084;&#1077;&#1085;&#1086;&#1081;%20&#1074;%20&#1079;&#1076;&#1072;&#1085;&#1080;&#1080;%20&#1075;&#1072;&#1088;&#1072;&#1078;&#1072;%20&#1085;&#1072;%2022%20&#1072;&#1074;&#1090;&#1086;%20&#1062;&#1056;&#1043;&#10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и данные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76"/>
  <sheetViews>
    <sheetView view="pageBreakPreview" zoomScale="110" zoomScaleNormal="100" zoomScaleSheetLayoutView="110" workbookViewId="0">
      <selection activeCell="C21" sqref="C21"/>
    </sheetView>
  </sheetViews>
  <sheetFormatPr defaultColWidth="9.140625" defaultRowHeight="12.75" outlineLevelRow="1" x14ac:dyDescent="0.2"/>
  <cols>
    <col min="1" max="1" width="3.85546875" style="1" customWidth="1"/>
    <col min="2" max="2" width="38.140625" style="1" customWidth="1"/>
    <col min="3" max="3" width="7.85546875" style="1" customWidth="1"/>
    <col min="4" max="4" width="8.140625" style="1" customWidth="1"/>
    <col min="5" max="5" width="15.42578125" style="1" customWidth="1"/>
    <col min="6" max="6" width="6.42578125" style="1" customWidth="1"/>
    <col min="7" max="7" width="10.28515625" style="1" customWidth="1"/>
    <col min="8" max="8" width="11.140625" style="1" customWidth="1"/>
    <col min="9" max="9" width="31.5703125" style="1" customWidth="1"/>
    <col min="10" max="10" width="5.85546875" style="1" customWidth="1"/>
    <col min="11" max="11" width="8.140625" style="1" customWidth="1"/>
    <col min="12" max="12" width="9.5703125" style="1" customWidth="1"/>
    <col min="13" max="16384" width="9.140625" style="2"/>
  </cols>
  <sheetData>
    <row r="1" spans="1:12" ht="15.75" x14ac:dyDescent="0.25">
      <c r="A1" s="17"/>
      <c r="B1" s="17"/>
      <c r="C1" s="18"/>
      <c r="D1" s="18"/>
      <c r="E1"/>
      <c r="F1" s="17"/>
      <c r="G1" s="17"/>
      <c r="H1" s="19"/>
      <c r="I1" s="19"/>
      <c r="J1" s="18"/>
      <c r="K1" s="18"/>
      <c r="L1" s="34" t="s">
        <v>120</v>
      </c>
    </row>
    <row r="2" spans="1:12" ht="15.75" x14ac:dyDescent="0.25">
      <c r="A2" s="35" t="s">
        <v>10</v>
      </c>
      <c r="B2" s="17"/>
      <c r="C2" s="18"/>
      <c r="D2" s="18"/>
      <c r="E2"/>
      <c r="F2" s="17"/>
      <c r="G2" s="17"/>
      <c r="H2" s="19"/>
      <c r="I2" s="17" t="s">
        <v>11</v>
      </c>
      <c r="J2" s="18"/>
      <c r="K2" s="18"/>
      <c r="L2" s="22"/>
    </row>
    <row r="3" spans="1:12" ht="15" customHeight="1" x14ac:dyDescent="0.25">
      <c r="A3" s="36"/>
      <c r="B3" s="37"/>
      <c r="C3" s="38"/>
      <c r="D3" s="18"/>
      <c r="E3" s="17"/>
      <c r="F3" s="17"/>
      <c r="G3" s="17"/>
      <c r="H3" s="17"/>
      <c r="I3" s="39" t="s">
        <v>77</v>
      </c>
      <c r="J3" s="40"/>
      <c r="K3" s="41"/>
      <c r="L3" s="38"/>
    </row>
    <row r="4" spans="1:12" ht="15" customHeight="1" x14ac:dyDescent="0.25">
      <c r="A4" s="42"/>
      <c r="B4" s="43"/>
      <c r="C4" s="38"/>
      <c r="D4" s="18"/>
      <c r="E4" s="17"/>
      <c r="F4" s="17"/>
      <c r="G4" s="17"/>
      <c r="H4" s="17"/>
      <c r="I4" s="39" t="s">
        <v>78</v>
      </c>
      <c r="J4" s="40"/>
      <c r="K4" s="41"/>
      <c r="L4" s="38"/>
    </row>
    <row r="5" spans="1:12" ht="15" customHeight="1" x14ac:dyDescent="0.25">
      <c r="A5" s="44"/>
      <c r="B5" s="37"/>
      <c r="C5" s="38"/>
      <c r="D5" s="18"/>
      <c r="E5" s="17"/>
      <c r="F5" s="17"/>
      <c r="G5" s="17"/>
      <c r="H5" s="17"/>
      <c r="I5" s="39" t="s">
        <v>79</v>
      </c>
      <c r="J5" s="40"/>
      <c r="K5" s="41"/>
      <c r="L5" s="38"/>
    </row>
    <row r="6" spans="1:12" ht="15" customHeight="1" x14ac:dyDescent="0.25">
      <c r="A6" s="45"/>
      <c r="B6" s="43"/>
      <c r="C6" s="38"/>
      <c r="D6" s="18"/>
      <c r="E6" s="17"/>
      <c r="F6" s="17"/>
      <c r="G6" s="17"/>
      <c r="H6" s="17"/>
      <c r="I6" s="39" t="s">
        <v>80</v>
      </c>
      <c r="J6" s="40"/>
      <c r="K6" s="41"/>
      <c r="L6" s="38"/>
    </row>
    <row r="7" spans="1:12" ht="15" customHeight="1" x14ac:dyDescent="0.25">
      <c r="A7" s="58"/>
      <c r="B7" s="37"/>
      <c r="C7" s="38"/>
      <c r="D7" s="18"/>
      <c r="E7" s="17"/>
      <c r="F7" s="17"/>
      <c r="G7" s="17"/>
      <c r="H7" s="17"/>
      <c r="I7" s="57" t="s">
        <v>81</v>
      </c>
      <c r="J7" s="40"/>
      <c r="K7" s="41"/>
      <c r="L7" s="38"/>
    </row>
    <row r="8" spans="1:12" ht="15" customHeight="1" x14ac:dyDescent="0.25">
      <c r="A8" s="57" t="s">
        <v>82</v>
      </c>
      <c r="B8" s="38"/>
      <c r="C8" s="38"/>
      <c r="D8" s="2"/>
      <c r="E8" s="2"/>
      <c r="F8" s="2"/>
      <c r="G8" s="2"/>
      <c r="H8" s="2"/>
      <c r="I8" s="57" t="s">
        <v>82</v>
      </c>
      <c r="J8" s="40"/>
      <c r="K8" s="41"/>
      <c r="L8" s="38"/>
    </row>
    <row r="9" spans="1:12" ht="15.75" customHeight="1" x14ac:dyDescent="0.2">
      <c r="B9" s="4"/>
      <c r="D9" s="4"/>
      <c r="E9" s="46" t="s">
        <v>121</v>
      </c>
      <c r="F9" s="4"/>
      <c r="G9" s="53"/>
      <c r="H9" s="2"/>
      <c r="I9" s="4"/>
      <c r="J9" s="4"/>
      <c r="K9" s="4"/>
      <c r="L9" s="4"/>
    </row>
    <row r="10" spans="1:12" ht="18.75" x14ac:dyDescent="0.3">
      <c r="A10" s="65" t="s">
        <v>122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</row>
    <row r="11" spans="1:12" ht="15" customHeight="1" x14ac:dyDescent="0.2">
      <c r="A11" s="5"/>
      <c r="B11" s="69" t="s">
        <v>12</v>
      </c>
      <c r="C11" s="69"/>
      <c r="D11" s="69"/>
      <c r="E11" s="69"/>
      <c r="F11" s="69"/>
      <c r="G11" s="69"/>
      <c r="H11" s="69"/>
      <c r="I11" s="69"/>
      <c r="J11" s="69"/>
      <c r="K11" s="13"/>
    </row>
    <row r="12" spans="1:12" x14ac:dyDescent="0.2">
      <c r="A12" s="5"/>
      <c r="B12" s="8"/>
      <c r="C12" s="6"/>
      <c r="D12" s="7"/>
      <c r="E12" s="3"/>
      <c r="F12" s="3"/>
      <c r="G12" s="3"/>
      <c r="H12" s="3"/>
      <c r="I12" s="3"/>
      <c r="J12" s="3"/>
      <c r="K12" s="3"/>
      <c r="L12" s="3"/>
    </row>
    <row r="13" spans="1:12" ht="24.75" customHeight="1" x14ac:dyDescent="0.2">
      <c r="A13" s="66" t="s">
        <v>0</v>
      </c>
      <c r="B13" s="66" t="s">
        <v>3</v>
      </c>
      <c r="C13" s="66" t="s">
        <v>4</v>
      </c>
      <c r="D13" s="66"/>
      <c r="E13" s="70" t="s">
        <v>5</v>
      </c>
      <c r="F13" s="70"/>
      <c r="G13" s="70"/>
      <c r="H13" s="70"/>
      <c r="I13" s="66" t="s">
        <v>6</v>
      </c>
      <c r="J13" s="66"/>
      <c r="K13" s="66"/>
      <c r="L13" s="66"/>
    </row>
    <row r="14" spans="1:12" ht="67.5" x14ac:dyDescent="0.2">
      <c r="A14" s="67"/>
      <c r="B14" s="68"/>
      <c r="C14" s="23" t="s">
        <v>2</v>
      </c>
      <c r="D14" s="24" t="s">
        <v>7</v>
      </c>
      <c r="E14" s="25" t="s">
        <v>1</v>
      </c>
      <c r="F14" s="15" t="s">
        <v>2</v>
      </c>
      <c r="G14" s="15" t="s">
        <v>7</v>
      </c>
      <c r="H14" s="16" t="s">
        <v>8</v>
      </c>
      <c r="I14" s="15" t="s">
        <v>1</v>
      </c>
      <c r="J14" s="15" t="s">
        <v>2</v>
      </c>
      <c r="K14" s="15" t="s">
        <v>7</v>
      </c>
      <c r="L14" s="26" t="s">
        <v>9</v>
      </c>
    </row>
    <row r="15" spans="1:12" s="12" customFormat="1" x14ac:dyDescent="0.2">
      <c r="A15" s="33">
        <v>1</v>
      </c>
      <c r="B15" s="33">
        <v>2</v>
      </c>
      <c r="C15" s="33">
        <v>3</v>
      </c>
      <c r="D15" s="33">
        <v>4</v>
      </c>
      <c r="E15" s="27">
        <v>5</v>
      </c>
      <c r="F15" s="27">
        <v>6</v>
      </c>
      <c r="G15" s="27">
        <v>7</v>
      </c>
      <c r="H15" s="27">
        <v>8</v>
      </c>
      <c r="I15" s="27">
        <v>9</v>
      </c>
      <c r="J15" s="27">
        <v>10</v>
      </c>
      <c r="K15" s="27">
        <v>11</v>
      </c>
      <c r="L15" s="27">
        <v>12</v>
      </c>
    </row>
    <row r="16" spans="1:12" ht="19.149999999999999" customHeight="1" x14ac:dyDescent="0.2">
      <c r="A16" s="73" t="s">
        <v>15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</row>
    <row r="17" spans="1:12" ht="18.399999999999999" customHeight="1" x14ac:dyDescent="0.2">
      <c r="A17" s="71" t="s">
        <v>16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</row>
    <row r="18" spans="1:12" x14ac:dyDescent="0.2">
      <c r="A18" s="59">
        <v>1</v>
      </c>
      <c r="B18" s="62" t="s">
        <v>17</v>
      </c>
      <c r="C18" s="59" t="s">
        <v>18</v>
      </c>
      <c r="D18" s="59">
        <v>0.06</v>
      </c>
      <c r="E18" s="59"/>
      <c r="F18" s="59"/>
      <c r="G18" s="59"/>
      <c r="H18" s="59"/>
      <c r="I18" s="10" t="s">
        <v>19</v>
      </c>
      <c r="J18" s="9" t="s">
        <v>20</v>
      </c>
      <c r="K18" s="28">
        <v>5.0000000000000001E-4</v>
      </c>
      <c r="L18" s="11" t="s">
        <v>112</v>
      </c>
    </row>
    <row r="19" spans="1:12" outlineLevel="1" x14ac:dyDescent="0.2">
      <c r="A19" s="60"/>
      <c r="B19" s="63"/>
      <c r="C19" s="60"/>
      <c r="D19" s="60"/>
      <c r="E19" s="60"/>
      <c r="F19" s="60"/>
      <c r="G19" s="60"/>
      <c r="H19" s="60"/>
      <c r="I19" s="10" t="s">
        <v>21</v>
      </c>
      <c r="J19" s="9" t="s">
        <v>22</v>
      </c>
      <c r="K19" s="28">
        <v>1.6999999999999999E-3</v>
      </c>
      <c r="L19" s="11" t="s">
        <v>112</v>
      </c>
    </row>
    <row r="20" spans="1:12" outlineLevel="1" x14ac:dyDescent="0.2">
      <c r="A20" s="61"/>
      <c r="B20" s="64"/>
      <c r="C20" s="61"/>
      <c r="D20" s="61"/>
      <c r="E20" s="61"/>
      <c r="F20" s="61"/>
      <c r="G20" s="61"/>
      <c r="H20" s="61"/>
      <c r="I20" s="10" t="s">
        <v>23</v>
      </c>
      <c r="J20" s="9" t="s">
        <v>24</v>
      </c>
      <c r="K20" s="28">
        <v>0.33</v>
      </c>
      <c r="L20" s="11" t="s">
        <v>112</v>
      </c>
    </row>
    <row r="21" spans="1:12" ht="38.25" x14ac:dyDescent="0.2">
      <c r="A21" s="9">
        <v>2</v>
      </c>
      <c r="B21" s="10" t="s">
        <v>61</v>
      </c>
      <c r="C21" s="9" t="s">
        <v>22</v>
      </c>
      <c r="D21" s="28">
        <v>0.35</v>
      </c>
      <c r="E21" s="11" t="s">
        <v>62</v>
      </c>
      <c r="F21" s="11" t="s">
        <v>22</v>
      </c>
      <c r="G21" s="9" t="s">
        <v>63</v>
      </c>
      <c r="H21" s="9" t="s">
        <v>64</v>
      </c>
      <c r="I21" s="11"/>
      <c r="J21" s="11"/>
      <c r="K21" s="11"/>
      <c r="L21" s="11"/>
    </row>
    <row r="22" spans="1:12" ht="25.5" x14ac:dyDescent="0.2">
      <c r="A22" s="9">
        <v>3</v>
      </c>
      <c r="B22" s="10" t="s">
        <v>25</v>
      </c>
      <c r="C22" s="9" t="s">
        <v>26</v>
      </c>
      <c r="D22" s="28">
        <v>1</v>
      </c>
      <c r="E22" s="11"/>
      <c r="F22" s="11"/>
      <c r="G22" s="9"/>
      <c r="H22" s="9"/>
      <c r="I22" s="11"/>
      <c r="J22" s="11"/>
      <c r="K22" s="11"/>
      <c r="L22" s="11"/>
    </row>
    <row r="23" spans="1:12" ht="38.25" x14ac:dyDescent="0.2">
      <c r="A23" s="9">
        <v>4</v>
      </c>
      <c r="B23" s="10" t="s">
        <v>27</v>
      </c>
      <c r="C23" s="9" t="s">
        <v>28</v>
      </c>
      <c r="D23" s="28">
        <v>0.35</v>
      </c>
      <c r="E23" s="11"/>
      <c r="F23" s="11"/>
      <c r="G23" s="9"/>
      <c r="H23" s="9"/>
      <c r="I23" s="11"/>
      <c r="J23" s="11"/>
      <c r="K23" s="11"/>
      <c r="L23" s="11"/>
    </row>
    <row r="24" spans="1:12" ht="51" x14ac:dyDescent="0.2">
      <c r="A24" s="9">
        <v>5</v>
      </c>
      <c r="B24" s="10" t="s">
        <v>29</v>
      </c>
      <c r="C24" s="9" t="s">
        <v>30</v>
      </c>
      <c r="D24" s="28">
        <v>0.18099999999999999</v>
      </c>
      <c r="E24" s="11"/>
      <c r="F24" s="11"/>
      <c r="G24" s="9"/>
      <c r="H24" s="9"/>
      <c r="I24" s="10" t="s">
        <v>31</v>
      </c>
      <c r="J24" s="9" t="s">
        <v>32</v>
      </c>
      <c r="K24" s="28">
        <v>1</v>
      </c>
      <c r="L24" s="11" t="s">
        <v>112</v>
      </c>
    </row>
    <row r="25" spans="1:12" ht="51" x14ac:dyDescent="0.2">
      <c r="A25" s="9" t="s">
        <v>83</v>
      </c>
      <c r="B25" s="10" t="s">
        <v>33</v>
      </c>
      <c r="C25" s="9" t="s">
        <v>30</v>
      </c>
      <c r="D25" s="28">
        <v>5.0999999999999997E-2</v>
      </c>
      <c r="E25" s="11" t="s">
        <v>35</v>
      </c>
      <c r="F25" s="9" t="s">
        <v>22</v>
      </c>
      <c r="G25" s="28">
        <v>0.41310000000000002</v>
      </c>
      <c r="H25" s="9" t="s">
        <v>65</v>
      </c>
      <c r="I25" s="10" t="s">
        <v>34</v>
      </c>
      <c r="J25" s="9" t="s">
        <v>20</v>
      </c>
      <c r="K25" s="28">
        <v>0.22439999999999999</v>
      </c>
      <c r="L25" s="11" t="s">
        <v>112</v>
      </c>
    </row>
    <row r="26" spans="1:12" ht="25.5" x14ac:dyDescent="0.2">
      <c r="A26" s="59" t="s">
        <v>84</v>
      </c>
      <c r="B26" s="62" t="s">
        <v>66</v>
      </c>
      <c r="C26" s="59" t="s">
        <v>30</v>
      </c>
      <c r="D26" s="59">
        <v>5.0999999999999997E-2</v>
      </c>
      <c r="E26" s="59"/>
      <c r="F26" s="59"/>
      <c r="G26" s="59"/>
      <c r="H26" s="59"/>
      <c r="I26" s="10" t="s">
        <v>37</v>
      </c>
      <c r="J26" s="9" t="s">
        <v>22</v>
      </c>
      <c r="K26" s="28">
        <v>1.5E-3</v>
      </c>
      <c r="L26" s="11" t="s">
        <v>112</v>
      </c>
    </row>
    <row r="27" spans="1:12" outlineLevel="1" x14ac:dyDescent="0.2">
      <c r="A27" s="60"/>
      <c r="B27" s="63"/>
      <c r="C27" s="60"/>
      <c r="D27" s="60"/>
      <c r="E27" s="60"/>
      <c r="F27" s="60"/>
      <c r="G27" s="60"/>
      <c r="H27" s="60"/>
      <c r="I27" s="10" t="s">
        <v>38</v>
      </c>
      <c r="J27" s="9" t="s">
        <v>22</v>
      </c>
      <c r="K27" s="28">
        <v>1.2999999999999999E-3</v>
      </c>
      <c r="L27" s="11" t="s">
        <v>112</v>
      </c>
    </row>
    <row r="28" spans="1:12" outlineLevel="1" x14ac:dyDescent="0.2">
      <c r="A28" s="61"/>
      <c r="B28" s="64"/>
      <c r="C28" s="61"/>
      <c r="D28" s="61"/>
      <c r="E28" s="61"/>
      <c r="F28" s="61"/>
      <c r="G28" s="61"/>
      <c r="H28" s="61"/>
      <c r="I28" s="10" t="s">
        <v>39</v>
      </c>
      <c r="J28" s="9" t="s">
        <v>22</v>
      </c>
      <c r="K28" s="28">
        <v>2.5999999999999999E-3</v>
      </c>
      <c r="L28" s="11" t="s">
        <v>112</v>
      </c>
    </row>
    <row r="29" spans="1:12" ht="18.399999999999999" customHeight="1" x14ac:dyDescent="0.2">
      <c r="A29" s="71" t="s">
        <v>40</v>
      </c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</row>
    <row r="30" spans="1:12" ht="38.25" x14ac:dyDescent="0.2">
      <c r="A30" s="9" t="s">
        <v>85</v>
      </c>
      <c r="B30" s="10" t="s">
        <v>67</v>
      </c>
      <c r="C30" s="9" t="s">
        <v>32</v>
      </c>
      <c r="D30" s="28">
        <v>1</v>
      </c>
      <c r="E30" s="11"/>
      <c r="F30" s="11"/>
      <c r="G30" s="9"/>
      <c r="H30" s="9"/>
      <c r="I30" s="10" t="s">
        <v>42</v>
      </c>
      <c r="J30" s="9" t="s">
        <v>32</v>
      </c>
      <c r="K30" s="28">
        <v>1</v>
      </c>
      <c r="L30" s="11" t="s">
        <v>112</v>
      </c>
    </row>
    <row r="31" spans="1:12" ht="25.5" x14ac:dyDescent="0.2">
      <c r="A31" s="9" t="s">
        <v>86</v>
      </c>
      <c r="B31" s="10" t="s">
        <v>68</v>
      </c>
      <c r="C31" s="9" t="s">
        <v>32</v>
      </c>
      <c r="D31" s="28">
        <v>1</v>
      </c>
      <c r="E31" s="11"/>
      <c r="F31" s="11"/>
      <c r="G31" s="9"/>
      <c r="H31" s="9"/>
      <c r="I31" s="10" t="s">
        <v>43</v>
      </c>
      <c r="J31" s="9" t="s">
        <v>32</v>
      </c>
      <c r="K31" s="28">
        <v>1</v>
      </c>
      <c r="L31" s="11" t="s">
        <v>112</v>
      </c>
    </row>
    <row r="32" spans="1:12" ht="21" customHeight="1" x14ac:dyDescent="0.2">
      <c r="A32" s="9" t="s">
        <v>87</v>
      </c>
      <c r="B32" s="10" t="s">
        <v>69</v>
      </c>
      <c r="C32" s="9" t="s">
        <v>41</v>
      </c>
      <c r="D32" s="28">
        <v>0.01</v>
      </c>
      <c r="E32" s="11"/>
      <c r="F32" s="11"/>
      <c r="G32" s="9"/>
      <c r="H32" s="9"/>
      <c r="I32" s="11"/>
      <c r="J32" s="11"/>
      <c r="K32" s="11"/>
      <c r="L32" s="11"/>
    </row>
    <row r="33" spans="1:12" x14ac:dyDescent="0.2">
      <c r="A33" s="59" t="s">
        <v>88</v>
      </c>
      <c r="B33" s="62" t="s">
        <v>70</v>
      </c>
      <c r="C33" s="59" t="s">
        <v>44</v>
      </c>
      <c r="D33" s="59">
        <v>0.25</v>
      </c>
      <c r="E33" s="59"/>
      <c r="F33" s="59"/>
      <c r="G33" s="59"/>
      <c r="H33" s="59"/>
      <c r="I33" s="10" t="s">
        <v>45</v>
      </c>
      <c r="J33" s="9" t="s">
        <v>46</v>
      </c>
      <c r="K33" s="28">
        <v>15.3</v>
      </c>
      <c r="L33" s="11" t="s">
        <v>112</v>
      </c>
    </row>
    <row r="34" spans="1:12" outlineLevel="1" x14ac:dyDescent="0.2">
      <c r="A34" s="60"/>
      <c r="B34" s="63"/>
      <c r="C34" s="60"/>
      <c r="D34" s="60"/>
      <c r="E34" s="60"/>
      <c r="F34" s="60"/>
      <c r="G34" s="60"/>
      <c r="H34" s="60"/>
      <c r="I34" s="10" t="s">
        <v>47</v>
      </c>
      <c r="J34" s="9" t="s">
        <v>46</v>
      </c>
      <c r="K34" s="28">
        <v>10.199999999999999</v>
      </c>
      <c r="L34" s="11" t="s">
        <v>112</v>
      </c>
    </row>
    <row r="35" spans="1:12" ht="25.5" outlineLevel="1" x14ac:dyDescent="0.2">
      <c r="A35" s="61"/>
      <c r="B35" s="64"/>
      <c r="C35" s="61"/>
      <c r="D35" s="61"/>
      <c r="E35" s="61"/>
      <c r="F35" s="61"/>
      <c r="G35" s="61"/>
      <c r="H35" s="61"/>
      <c r="I35" s="10" t="s">
        <v>48</v>
      </c>
      <c r="J35" s="9" t="s">
        <v>32</v>
      </c>
      <c r="K35" s="28">
        <v>1</v>
      </c>
      <c r="L35" s="11" t="s">
        <v>112</v>
      </c>
    </row>
    <row r="36" spans="1:12" ht="18.600000000000001" customHeight="1" x14ac:dyDescent="0.2">
      <c r="A36" s="9" t="s">
        <v>89</v>
      </c>
      <c r="B36" s="10" t="s">
        <v>71</v>
      </c>
      <c r="C36" s="9" t="s">
        <v>32</v>
      </c>
      <c r="D36" s="28">
        <v>1</v>
      </c>
      <c r="E36" s="11"/>
      <c r="F36" s="11"/>
      <c r="G36" s="9"/>
      <c r="H36" s="9"/>
      <c r="I36" s="11"/>
      <c r="J36" s="11"/>
      <c r="K36" s="11"/>
      <c r="L36" s="11"/>
    </row>
    <row r="37" spans="1:12" ht="25.5" x14ac:dyDescent="0.2">
      <c r="A37" s="9" t="s">
        <v>90</v>
      </c>
      <c r="B37" s="10" t="s">
        <v>72</v>
      </c>
      <c r="C37" s="9" t="s">
        <v>32</v>
      </c>
      <c r="D37" s="28">
        <v>1</v>
      </c>
      <c r="E37" s="11"/>
      <c r="F37" s="11"/>
      <c r="G37" s="9"/>
      <c r="H37" s="9"/>
      <c r="I37" s="11"/>
      <c r="J37" s="11"/>
      <c r="K37" s="11"/>
      <c r="L37" s="11"/>
    </row>
    <row r="38" spans="1:12" ht="19.899999999999999" customHeight="1" x14ac:dyDescent="0.2">
      <c r="A38" s="73" t="s">
        <v>49</v>
      </c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</row>
    <row r="39" spans="1:12" ht="18.399999999999999" customHeight="1" x14ac:dyDescent="0.2">
      <c r="A39" s="71" t="s">
        <v>16</v>
      </c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</row>
    <row r="40" spans="1:12" x14ac:dyDescent="0.2">
      <c r="A40" s="59" t="s">
        <v>91</v>
      </c>
      <c r="B40" s="62" t="s">
        <v>17</v>
      </c>
      <c r="C40" s="59" t="s">
        <v>18</v>
      </c>
      <c r="D40" s="59">
        <v>0.06</v>
      </c>
      <c r="E40" s="59"/>
      <c r="F40" s="59"/>
      <c r="G40" s="59"/>
      <c r="H40" s="59"/>
      <c r="I40" s="10" t="s">
        <v>19</v>
      </c>
      <c r="J40" s="9" t="s">
        <v>20</v>
      </c>
      <c r="K40" s="28">
        <v>5.0000000000000001E-4</v>
      </c>
      <c r="L40" s="11" t="s">
        <v>112</v>
      </c>
    </row>
    <row r="41" spans="1:12" outlineLevel="1" x14ac:dyDescent="0.2">
      <c r="A41" s="60"/>
      <c r="B41" s="63"/>
      <c r="C41" s="60"/>
      <c r="D41" s="60"/>
      <c r="E41" s="60"/>
      <c r="F41" s="60"/>
      <c r="G41" s="60"/>
      <c r="H41" s="60"/>
      <c r="I41" s="10" t="s">
        <v>21</v>
      </c>
      <c r="J41" s="9" t="s">
        <v>22</v>
      </c>
      <c r="K41" s="28">
        <v>1.6999999999999999E-3</v>
      </c>
      <c r="L41" s="11" t="s">
        <v>112</v>
      </c>
    </row>
    <row r="42" spans="1:12" outlineLevel="1" x14ac:dyDescent="0.2">
      <c r="A42" s="61"/>
      <c r="B42" s="64"/>
      <c r="C42" s="61"/>
      <c r="D42" s="61"/>
      <c r="E42" s="61"/>
      <c r="F42" s="61"/>
      <c r="G42" s="61"/>
      <c r="H42" s="61"/>
      <c r="I42" s="10" t="s">
        <v>23</v>
      </c>
      <c r="J42" s="9" t="s">
        <v>24</v>
      </c>
      <c r="K42" s="28">
        <v>0.33</v>
      </c>
      <c r="L42" s="11" t="s">
        <v>112</v>
      </c>
    </row>
    <row r="43" spans="1:12" ht="38.25" x14ac:dyDescent="0.2">
      <c r="A43" s="9" t="s">
        <v>92</v>
      </c>
      <c r="B43" s="10" t="s">
        <v>61</v>
      </c>
      <c r="C43" s="9" t="s">
        <v>22</v>
      </c>
      <c r="D43" s="28">
        <v>0.3</v>
      </c>
      <c r="E43" s="11" t="s">
        <v>62</v>
      </c>
      <c r="F43" s="11" t="s">
        <v>22</v>
      </c>
      <c r="G43" s="9" t="s">
        <v>73</v>
      </c>
      <c r="H43" s="9" t="s">
        <v>64</v>
      </c>
      <c r="I43" s="11"/>
      <c r="J43" s="11"/>
      <c r="K43" s="11"/>
      <c r="L43" s="11"/>
    </row>
    <row r="44" spans="1:12" ht="38.25" x14ac:dyDescent="0.2">
      <c r="A44" s="9" t="s">
        <v>93</v>
      </c>
      <c r="B44" s="10" t="s">
        <v>50</v>
      </c>
      <c r="C44" s="9" t="s">
        <v>20</v>
      </c>
      <c r="D44" s="28">
        <v>0.19</v>
      </c>
      <c r="E44" s="47" t="s">
        <v>35</v>
      </c>
      <c r="F44" s="11" t="s">
        <v>22</v>
      </c>
      <c r="G44" s="48">
        <v>0.45600000000000002</v>
      </c>
      <c r="H44" s="48" t="s">
        <v>65</v>
      </c>
      <c r="I44" s="11"/>
      <c r="J44" s="11"/>
      <c r="K44" s="11"/>
      <c r="L44" s="11"/>
    </row>
    <row r="45" spans="1:12" ht="25.5" x14ac:dyDescent="0.2">
      <c r="A45" s="9" t="s">
        <v>94</v>
      </c>
      <c r="B45" s="10" t="s">
        <v>25</v>
      </c>
      <c r="C45" s="9" t="s">
        <v>26</v>
      </c>
      <c r="D45" s="28">
        <v>0.9</v>
      </c>
      <c r="E45" s="11"/>
      <c r="F45" s="11"/>
      <c r="G45" s="9"/>
      <c r="H45" s="9"/>
      <c r="I45" s="11"/>
      <c r="J45" s="11"/>
      <c r="K45" s="11"/>
      <c r="L45" s="11"/>
    </row>
    <row r="46" spans="1:12" ht="38.25" x14ac:dyDescent="0.2">
      <c r="A46" s="9" t="s">
        <v>95</v>
      </c>
      <c r="B46" s="10" t="s">
        <v>27</v>
      </c>
      <c r="C46" s="9" t="s">
        <v>28</v>
      </c>
      <c r="D46" s="28">
        <v>0.3</v>
      </c>
      <c r="E46" s="11"/>
      <c r="F46" s="11"/>
      <c r="G46" s="9"/>
      <c r="H46" s="9"/>
      <c r="I46" s="11"/>
      <c r="J46" s="11"/>
      <c r="K46" s="11"/>
      <c r="L46" s="11"/>
    </row>
    <row r="47" spans="1:12" ht="51" x14ac:dyDescent="0.2">
      <c r="A47" s="9" t="s">
        <v>96</v>
      </c>
      <c r="B47" s="10" t="s">
        <v>29</v>
      </c>
      <c r="C47" s="9" t="s">
        <v>30</v>
      </c>
      <c r="D47" s="28">
        <v>0.16400000000000001</v>
      </c>
      <c r="E47" s="11"/>
      <c r="F47" s="11"/>
      <c r="G47" s="9"/>
      <c r="H47" s="9"/>
      <c r="I47" s="10" t="s">
        <v>51</v>
      </c>
      <c r="J47" s="9" t="s">
        <v>32</v>
      </c>
      <c r="K47" s="28">
        <v>1</v>
      </c>
      <c r="L47" s="11" t="s">
        <v>112</v>
      </c>
    </row>
    <row r="48" spans="1:12" ht="25.5" x14ac:dyDescent="0.2">
      <c r="A48" s="9" t="s">
        <v>97</v>
      </c>
      <c r="B48" s="10" t="s">
        <v>52</v>
      </c>
      <c r="C48" s="9" t="s">
        <v>24</v>
      </c>
      <c r="D48" s="28">
        <v>1.9</v>
      </c>
      <c r="E48" s="11"/>
      <c r="F48" s="11"/>
      <c r="G48" s="9"/>
      <c r="H48" s="9"/>
      <c r="I48" s="11"/>
      <c r="J48" s="11"/>
      <c r="K48" s="11"/>
      <c r="L48" s="11"/>
    </row>
    <row r="49" spans="1:12" ht="25.5" x14ac:dyDescent="0.2">
      <c r="A49" s="9" t="s">
        <v>98</v>
      </c>
      <c r="B49" s="10" t="s">
        <v>74</v>
      </c>
      <c r="C49" s="9" t="s">
        <v>30</v>
      </c>
      <c r="D49" s="28">
        <v>1.9E-2</v>
      </c>
      <c r="E49" s="11"/>
      <c r="F49" s="11"/>
      <c r="G49" s="9"/>
      <c r="H49" s="9"/>
      <c r="I49" s="10" t="s">
        <v>38</v>
      </c>
      <c r="J49" s="9" t="s">
        <v>22</v>
      </c>
      <c r="K49" s="28">
        <v>5.0000000000000001E-4</v>
      </c>
      <c r="L49" s="11" t="s">
        <v>112</v>
      </c>
    </row>
    <row r="50" spans="1:12" ht="25.5" x14ac:dyDescent="0.2">
      <c r="A50" s="9" t="s">
        <v>99</v>
      </c>
      <c r="B50" s="10" t="s">
        <v>75</v>
      </c>
      <c r="C50" s="9" t="s">
        <v>30</v>
      </c>
      <c r="D50" s="28">
        <v>1.9E-2</v>
      </c>
      <c r="E50" s="11"/>
      <c r="F50" s="11"/>
      <c r="G50" s="9"/>
      <c r="H50" s="9"/>
      <c r="I50" s="10" t="s">
        <v>53</v>
      </c>
      <c r="J50" s="9" t="s">
        <v>20</v>
      </c>
      <c r="K50" s="28">
        <v>0.1938</v>
      </c>
      <c r="L50" s="11" t="s">
        <v>112</v>
      </c>
    </row>
    <row r="51" spans="1:12" ht="51" x14ac:dyDescent="0.2">
      <c r="A51" s="9" t="s">
        <v>100</v>
      </c>
      <c r="B51" s="10" t="s">
        <v>54</v>
      </c>
      <c r="C51" s="9" t="s">
        <v>20</v>
      </c>
      <c r="D51" s="28">
        <v>2.5000000000000001E-2</v>
      </c>
      <c r="E51" s="11"/>
      <c r="F51" s="11"/>
      <c r="G51" s="9"/>
      <c r="H51" s="9"/>
      <c r="I51" s="10" t="s">
        <v>55</v>
      </c>
      <c r="J51" s="9" t="s">
        <v>36</v>
      </c>
      <c r="K51" s="28">
        <v>50</v>
      </c>
      <c r="L51" s="11" t="s">
        <v>112</v>
      </c>
    </row>
    <row r="52" spans="1:12" ht="25.5" x14ac:dyDescent="0.2">
      <c r="A52" s="9" t="s">
        <v>101</v>
      </c>
      <c r="B52" s="10" t="s">
        <v>76</v>
      </c>
      <c r="C52" s="9" t="s">
        <v>30</v>
      </c>
      <c r="D52" s="28">
        <v>5.0000000000000001E-3</v>
      </c>
      <c r="E52" s="11" t="s">
        <v>35</v>
      </c>
      <c r="F52" s="9" t="s">
        <v>22</v>
      </c>
      <c r="G52" s="28">
        <f>0.0169+0.0254</f>
        <v>4.2299999999999997E-2</v>
      </c>
      <c r="H52" s="9" t="s">
        <v>65</v>
      </c>
      <c r="I52" s="11"/>
      <c r="J52" s="11"/>
      <c r="K52" s="11"/>
      <c r="L52" s="11"/>
    </row>
    <row r="53" spans="1:12" ht="51" x14ac:dyDescent="0.2">
      <c r="A53" s="9" t="s">
        <v>102</v>
      </c>
      <c r="B53" s="10" t="s">
        <v>33</v>
      </c>
      <c r="C53" s="9" t="s">
        <v>30</v>
      </c>
      <c r="D53" s="28">
        <v>4.9000000000000002E-2</v>
      </c>
      <c r="E53" s="11" t="s">
        <v>35</v>
      </c>
      <c r="F53" s="9" t="s">
        <v>22</v>
      </c>
      <c r="G53" s="28">
        <v>0.39689999999999998</v>
      </c>
      <c r="H53" s="9" t="s">
        <v>65</v>
      </c>
      <c r="I53" s="10" t="s">
        <v>34</v>
      </c>
      <c r="J53" s="9" t="s">
        <v>20</v>
      </c>
      <c r="K53" s="28">
        <v>0.21560000000000001</v>
      </c>
      <c r="L53" s="11" t="s">
        <v>112</v>
      </c>
    </row>
    <row r="54" spans="1:12" ht="25.5" x14ac:dyDescent="0.2">
      <c r="A54" s="59" t="s">
        <v>103</v>
      </c>
      <c r="B54" s="62" t="s">
        <v>66</v>
      </c>
      <c r="C54" s="59" t="s">
        <v>30</v>
      </c>
      <c r="D54" s="59">
        <v>4.9000000000000002E-2</v>
      </c>
      <c r="E54" s="59"/>
      <c r="F54" s="59"/>
      <c r="G54" s="59"/>
      <c r="H54" s="59"/>
      <c r="I54" s="10" t="s">
        <v>37</v>
      </c>
      <c r="J54" s="9" t="s">
        <v>22</v>
      </c>
      <c r="K54" s="28">
        <v>1.5E-3</v>
      </c>
      <c r="L54" s="11" t="s">
        <v>112</v>
      </c>
    </row>
    <row r="55" spans="1:12" outlineLevel="1" x14ac:dyDescent="0.2">
      <c r="A55" s="60"/>
      <c r="B55" s="63"/>
      <c r="C55" s="60"/>
      <c r="D55" s="60"/>
      <c r="E55" s="60"/>
      <c r="F55" s="60"/>
      <c r="G55" s="60"/>
      <c r="H55" s="60"/>
      <c r="I55" s="10" t="s">
        <v>38</v>
      </c>
      <c r="J55" s="9" t="s">
        <v>22</v>
      </c>
      <c r="K55" s="28">
        <v>1.1999999999999999E-3</v>
      </c>
      <c r="L55" s="11" t="s">
        <v>112</v>
      </c>
    </row>
    <row r="56" spans="1:12" outlineLevel="1" x14ac:dyDescent="0.2">
      <c r="A56" s="61"/>
      <c r="B56" s="64"/>
      <c r="C56" s="61"/>
      <c r="D56" s="61"/>
      <c r="E56" s="61"/>
      <c r="F56" s="61"/>
      <c r="G56" s="61"/>
      <c r="H56" s="61"/>
      <c r="I56" s="10" t="s">
        <v>39</v>
      </c>
      <c r="J56" s="9" t="s">
        <v>22</v>
      </c>
      <c r="K56" s="28">
        <v>2.5000000000000001E-3</v>
      </c>
      <c r="L56" s="11" t="s">
        <v>112</v>
      </c>
    </row>
    <row r="57" spans="1:12" ht="18.399999999999999" customHeight="1" x14ac:dyDescent="0.2">
      <c r="A57" s="71" t="s">
        <v>40</v>
      </c>
      <c r="B57" s="72"/>
      <c r="C57" s="72"/>
      <c r="D57" s="72"/>
      <c r="E57" s="11"/>
      <c r="F57" s="11"/>
      <c r="G57" s="9"/>
      <c r="H57" s="9"/>
      <c r="I57" s="11"/>
      <c r="J57" s="11"/>
      <c r="K57" s="11"/>
      <c r="L57" s="11"/>
    </row>
    <row r="58" spans="1:12" ht="51" x14ac:dyDescent="0.2">
      <c r="A58" s="9" t="s">
        <v>104</v>
      </c>
      <c r="B58" s="10" t="s">
        <v>56</v>
      </c>
      <c r="C58" s="9" t="s">
        <v>57</v>
      </c>
      <c r="D58" s="28">
        <v>0.2</v>
      </c>
      <c r="E58" s="11"/>
      <c r="F58" s="11"/>
      <c r="G58" s="9"/>
      <c r="H58" s="9"/>
      <c r="I58" s="10" t="s">
        <v>58</v>
      </c>
      <c r="J58" s="9" t="s">
        <v>32</v>
      </c>
      <c r="K58" s="28">
        <v>0.5</v>
      </c>
      <c r="L58" s="11" t="s">
        <v>112</v>
      </c>
    </row>
    <row r="59" spans="1:12" ht="38.25" x14ac:dyDescent="0.2">
      <c r="A59" s="9" t="s">
        <v>105</v>
      </c>
      <c r="B59" s="10" t="s">
        <v>67</v>
      </c>
      <c r="C59" s="9" t="s">
        <v>32</v>
      </c>
      <c r="D59" s="28">
        <v>1</v>
      </c>
      <c r="E59" s="11"/>
      <c r="F59" s="11"/>
      <c r="G59" s="9"/>
      <c r="H59" s="9"/>
      <c r="I59" s="10" t="s">
        <v>42</v>
      </c>
      <c r="J59" s="9" t="s">
        <v>32</v>
      </c>
      <c r="K59" s="28">
        <v>1</v>
      </c>
      <c r="L59" s="11" t="s">
        <v>112</v>
      </c>
    </row>
    <row r="60" spans="1:12" ht="25.5" x14ac:dyDescent="0.2">
      <c r="A60" s="9" t="s">
        <v>106</v>
      </c>
      <c r="B60" s="10" t="s">
        <v>68</v>
      </c>
      <c r="C60" s="9" t="s">
        <v>32</v>
      </c>
      <c r="D60" s="28">
        <v>1</v>
      </c>
      <c r="E60" s="11"/>
      <c r="F60" s="11"/>
      <c r="G60" s="9"/>
      <c r="H60" s="9"/>
      <c r="I60" s="10" t="s">
        <v>43</v>
      </c>
      <c r="J60" s="9" t="s">
        <v>32</v>
      </c>
      <c r="K60" s="28">
        <v>1</v>
      </c>
      <c r="L60" s="11" t="s">
        <v>112</v>
      </c>
    </row>
    <row r="61" spans="1:12" ht="18" customHeight="1" x14ac:dyDescent="0.2">
      <c r="A61" s="9" t="s">
        <v>107</v>
      </c>
      <c r="B61" s="10" t="s">
        <v>69</v>
      </c>
      <c r="C61" s="9" t="s">
        <v>41</v>
      </c>
      <c r="D61" s="28">
        <v>0.01</v>
      </c>
      <c r="E61" s="11"/>
      <c r="F61" s="11"/>
      <c r="G61" s="9"/>
      <c r="H61" s="9"/>
      <c r="I61" s="11"/>
      <c r="J61" s="11"/>
      <c r="K61" s="11"/>
      <c r="L61" s="11"/>
    </row>
    <row r="62" spans="1:12" x14ac:dyDescent="0.2">
      <c r="A62" s="59" t="s">
        <v>108</v>
      </c>
      <c r="B62" s="62" t="s">
        <v>70</v>
      </c>
      <c r="C62" s="59" t="s">
        <v>44</v>
      </c>
      <c r="D62" s="59">
        <v>0.25</v>
      </c>
      <c r="E62" s="59"/>
      <c r="F62" s="59"/>
      <c r="G62" s="59"/>
      <c r="H62" s="59"/>
      <c r="I62" s="10" t="s">
        <v>45</v>
      </c>
      <c r="J62" s="9" t="s">
        <v>46</v>
      </c>
      <c r="K62" s="28">
        <v>15.3</v>
      </c>
      <c r="L62" s="11" t="s">
        <v>112</v>
      </c>
    </row>
    <row r="63" spans="1:12" outlineLevel="1" x14ac:dyDescent="0.2">
      <c r="A63" s="60"/>
      <c r="B63" s="63"/>
      <c r="C63" s="60"/>
      <c r="D63" s="60"/>
      <c r="E63" s="60"/>
      <c r="F63" s="60"/>
      <c r="G63" s="60"/>
      <c r="H63" s="60"/>
      <c r="I63" s="10" t="s">
        <v>47</v>
      </c>
      <c r="J63" s="9" t="s">
        <v>46</v>
      </c>
      <c r="K63" s="28">
        <v>10.199999999999999</v>
      </c>
      <c r="L63" s="11" t="s">
        <v>112</v>
      </c>
    </row>
    <row r="64" spans="1:12" ht="25.5" outlineLevel="1" x14ac:dyDescent="0.2">
      <c r="A64" s="61"/>
      <c r="B64" s="64"/>
      <c r="C64" s="61"/>
      <c r="D64" s="61"/>
      <c r="E64" s="61"/>
      <c r="F64" s="61"/>
      <c r="G64" s="61"/>
      <c r="H64" s="61"/>
      <c r="I64" s="10" t="s">
        <v>48</v>
      </c>
      <c r="J64" s="9" t="s">
        <v>32</v>
      </c>
      <c r="K64" s="28">
        <v>1</v>
      </c>
      <c r="L64" s="11" t="s">
        <v>112</v>
      </c>
    </row>
    <row r="65" spans="1:12" ht="18.600000000000001" customHeight="1" x14ac:dyDescent="0.2">
      <c r="A65" s="9" t="s">
        <v>109</v>
      </c>
      <c r="B65" s="10" t="s">
        <v>71</v>
      </c>
      <c r="C65" s="9" t="s">
        <v>32</v>
      </c>
      <c r="D65" s="28">
        <v>1</v>
      </c>
      <c r="E65" s="11"/>
      <c r="F65" s="11"/>
      <c r="G65" s="9"/>
      <c r="H65" s="9"/>
      <c r="I65" s="11"/>
      <c r="J65" s="11"/>
      <c r="K65" s="11"/>
      <c r="L65" s="11"/>
    </row>
    <row r="66" spans="1:12" ht="25.5" x14ac:dyDescent="0.2">
      <c r="A66" s="9" t="s">
        <v>110</v>
      </c>
      <c r="B66" s="10" t="s">
        <v>72</v>
      </c>
      <c r="C66" s="9" t="s">
        <v>32</v>
      </c>
      <c r="D66" s="28">
        <v>1</v>
      </c>
      <c r="E66" s="11"/>
      <c r="F66" s="11"/>
      <c r="G66" s="9"/>
      <c r="H66" s="9"/>
      <c r="I66" s="11"/>
      <c r="J66" s="11"/>
      <c r="K66" s="11"/>
      <c r="L66" s="11"/>
    </row>
    <row r="67" spans="1:12" ht="19.350000000000001" customHeight="1" x14ac:dyDescent="0.2">
      <c r="A67" s="73" t="s">
        <v>59</v>
      </c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</row>
    <row r="68" spans="1:12" ht="38.25" x14ac:dyDescent="0.2">
      <c r="A68" s="9" t="s">
        <v>111</v>
      </c>
      <c r="B68" s="10" t="s">
        <v>60</v>
      </c>
      <c r="C68" s="9" t="s">
        <v>28</v>
      </c>
      <c r="D68" s="28">
        <v>1.3083</v>
      </c>
      <c r="E68" s="11"/>
      <c r="F68" s="11"/>
      <c r="G68" s="9"/>
      <c r="H68" s="9"/>
      <c r="I68" s="11"/>
      <c r="J68" s="11"/>
      <c r="K68" s="11"/>
      <c r="L68" s="11"/>
    </row>
    <row r="69" spans="1:12" x14ac:dyDescent="0.2">
      <c r="A69" s="29"/>
      <c r="B69" s="30"/>
      <c r="C69" s="29"/>
      <c r="D69" s="31"/>
      <c r="E69" s="32"/>
      <c r="F69" s="32"/>
      <c r="G69" s="29"/>
      <c r="H69" s="29"/>
      <c r="I69" s="32"/>
      <c r="J69" s="32"/>
      <c r="K69" s="32"/>
      <c r="L69" s="32"/>
    </row>
    <row r="70" spans="1:12" ht="15.75" x14ac:dyDescent="0.25">
      <c r="A70" s="1" t="s">
        <v>113</v>
      </c>
      <c r="B70" s="20"/>
      <c r="C70" s="14"/>
      <c r="D70" s="14"/>
      <c r="E70" s="21" t="s">
        <v>13</v>
      </c>
      <c r="F70" s="14"/>
      <c r="G70" s="14"/>
      <c r="H70"/>
      <c r="I70" s="14"/>
      <c r="J70" s="14"/>
      <c r="K70" s="14"/>
      <c r="L70" s="14"/>
    </row>
    <row r="71" spans="1:12" ht="15.75" x14ac:dyDescent="0.25">
      <c r="A71" s="1" t="s">
        <v>114</v>
      </c>
      <c r="B71" s="20"/>
      <c r="C71" s="14"/>
      <c r="D71" s="14"/>
      <c r="E71" s="21" t="s">
        <v>14</v>
      </c>
      <c r="F71" s="14"/>
      <c r="G71" s="14"/>
      <c r="H71"/>
      <c r="I71" s="14"/>
      <c r="J71" s="14"/>
      <c r="K71" s="14"/>
      <c r="L71" s="14"/>
    </row>
    <row r="72" spans="1:12" ht="15.75" x14ac:dyDescent="0.25">
      <c r="A72"/>
      <c r="B72" s="20"/>
      <c r="C72" s="14"/>
      <c r="D72" s="14"/>
      <c r="E72" s="14"/>
      <c r="F72" s="14"/>
      <c r="G72" s="14"/>
      <c r="H72" s="14"/>
      <c r="I72" s="14"/>
      <c r="J72" s="14"/>
      <c r="K72" s="14"/>
      <c r="L72"/>
    </row>
    <row r="73" spans="1:12" ht="15" x14ac:dyDescent="0.25">
      <c r="A73" s="49" t="s">
        <v>115</v>
      </c>
      <c r="B73"/>
      <c r="C73"/>
      <c r="D73"/>
      <c r="E73" s="21" t="s">
        <v>116</v>
      </c>
      <c r="F73" s="50"/>
      <c r="G73" s="2"/>
      <c r="H73" s="2"/>
      <c r="I73"/>
      <c r="J73" s="21" t="s">
        <v>117</v>
      </c>
      <c r="K73" s="50"/>
    </row>
    <row r="74" spans="1:12" ht="15" x14ac:dyDescent="0.25">
      <c r="A74" s="49"/>
      <c r="B74"/>
      <c r="C74"/>
      <c r="D74"/>
      <c r="E74" s="21"/>
      <c r="F74" s="50"/>
      <c r="G74"/>
      <c r="H74"/>
      <c r="I74"/>
      <c r="J74" s="21"/>
      <c r="K74" s="50"/>
    </row>
    <row r="75" spans="1:12" ht="15" x14ac:dyDescent="0.25">
      <c r="A75" s="51"/>
      <c r="B75" s="52"/>
      <c r="C75"/>
      <c r="D75"/>
      <c r="E75" s="21" t="s">
        <v>118</v>
      </c>
      <c r="F75" s="50"/>
      <c r="G75"/>
      <c r="H75"/>
      <c r="I75"/>
      <c r="J75" s="21" t="s">
        <v>119</v>
      </c>
      <c r="K75" s="50"/>
    </row>
    <row r="76" spans="1:12" ht="15" x14ac:dyDescent="0.25">
      <c r="A76"/>
      <c r="B76"/>
      <c r="C76"/>
      <c r="D76"/>
      <c r="E76" s="21"/>
      <c r="F76" s="50"/>
      <c r="G76"/>
      <c r="H76"/>
      <c r="I76"/>
      <c r="J76" s="21"/>
      <c r="K76" s="50"/>
    </row>
  </sheetData>
  <mergeCells count="62">
    <mergeCell ref="F54:F56"/>
    <mergeCell ref="G54:G56"/>
    <mergeCell ref="H54:H56"/>
    <mergeCell ref="D62:D64"/>
    <mergeCell ref="E62:E64"/>
    <mergeCell ref="F62:F64"/>
    <mergeCell ref="G62:G64"/>
    <mergeCell ref="H62:H64"/>
    <mergeCell ref="A54:A56"/>
    <mergeCell ref="B54:B56"/>
    <mergeCell ref="C54:C56"/>
    <mergeCell ref="D54:D56"/>
    <mergeCell ref="E54:E56"/>
    <mergeCell ref="A33:A35"/>
    <mergeCell ref="B33:B35"/>
    <mergeCell ref="C33:C35"/>
    <mergeCell ref="D33:D35"/>
    <mergeCell ref="E33:E35"/>
    <mergeCell ref="D40:D42"/>
    <mergeCell ref="E26:E28"/>
    <mergeCell ref="F26:F28"/>
    <mergeCell ref="G26:G28"/>
    <mergeCell ref="H26:H28"/>
    <mergeCell ref="F33:F35"/>
    <mergeCell ref="G33:G35"/>
    <mergeCell ref="H33:H35"/>
    <mergeCell ref="E40:E42"/>
    <mergeCell ref="F40:F42"/>
    <mergeCell ref="G40:G42"/>
    <mergeCell ref="H40:H42"/>
    <mergeCell ref="A67:L67"/>
    <mergeCell ref="A18:A20"/>
    <mergeCell ref="B18:B20"/>
    <mergeCell ref="C18:C20"/>
    <mergeCell ref="D18:D20"/>
    <mergeCell ref="E18:E20"/>
    <mergeCell ref="F18:F20"/>
    <mergeCell ref="G18:G20"/>
    <mergeCell ref="H18:H20"/>
    <mergeCell ref="A26:A28"/>
    <mergeCell ref="B26:B28"/>
    <mergeCell ref="C26:C28"/>
    <mergeCell ref="D26:D28"/>
    <mergeCell ref="A40:A42"/>
    <mergeCell ref="B40:B42"/>
    <mergeCell ref="C40:C42"/>
    <mergeCell ref="A62:A64"/>
    <mergeCell ref="B62:B64"/>
    <mergeCell ref="C62:C64"/>
    <mergeCell ref="A10:L10"/>
    <mergeCell ref="A13:A14"/>
    <mergeCell ref="B13:B14"/>
    <mergeCell ref="B11:J11"/>
    <mergeCell ref="C13:D13"/>
    <mergeCell ref="E13:H13"/>
    <mergeCell ref="I13:L13"/>
    <mergeCell ref="A57:D57"/>
    <mergeCell ref="A16:L16"/>
    <mergeCell ref="A17:L17"/>
    <mergeCell ref="A29:L29"/>
    <mergeCell ref="A38:L38"/>
    <mergeCell ref="A39:L39"/>
  </mergeCells>
  <phoneticPr fontId="0" type="noConversion"/>
  <printOptions horizontalCentered="1"/>
  <pageMargins left="0.39370078740157483" right="0.39370078740157483" top="0.39370078740157483" bottom="0.39370078740157483" header="0" footer="0.19685039370078741"/>
  <pageSetup paperSize="9" scale="90" fitToHeight="250" orientation="landscape" r:id="rId1"/>
  <headerFooter alignWithMargins="0"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16"/>
  <sheetViews>
    <sheetView tabSelected="1" view="pageBreakPreview" zoomScaleNormal="100" zoomScaleSheetLayoutView="100" workbookViewId="0">
      <selection activeCell="E22" sqref="E22"/>
    </sheetView>
  </sheetViews>
  <sheetFormatPr defaultColWidth="9.140625" defaultRowHeight="12.75" outlineLevelRow="1" x14ac:dyDescent="0.2"/>
  <cols>
    <col min="1" max="1" width="3.85546875" style="1" customWidth="1"/>
    <col min="2" max="2" width="38.140625" style="1" customWidth="1"/>
    <col min="3" max="3" width="7.85546875" style="1" customWidth="1"/>
    <col min="4" max="4" width="8.140625" style="1" customWidth="1"/>
    <col min="5" max="5" width="15.42578125" style="1" customWidth="1"/>
    <col min="6" max="6" width="6.42578125" style="1" customWidth="1"/>
    <col min="7" max="7" width="10.28515625" style="1" customWidth="1"/>
    <col min="8" max="8" width="11.140625" style="1" customWidth="1"/>
    <col min="9" max="9" width="34.140625" style="1" customWidth="1"/>
    <col min="10" max="10" width="5.85546875" style="1" customWidth="1"/>
    <col min="11" max="11" width="8.140625" style="1" customWidth="1"/>
    <col min="12" max="12" width="9.5703125" style="1" customWidth="1"/>
    <col min="13" max="16384" width="9.140625" style="2"/>
  </cols>
  <sheetData>
    <row r="1" spans="1:12" ht="15.75" x14ac:dyDescent="0.25">
      <c r="A1" s="17"/>
      <c r="B1" s="17"/>
      <c r="C1" s="18"/>
      <c r="D1" s="18"/>
      <c r="E1"/>
      <c r="F1" s="17"/>
      <c r="G1" s="17"/>
      <c r="H1" s="19"/>
      <c r="I1" s="19"/>
      <c r="J1" s="18"/>
      <c r="K1" s="18"/>
      <c r="L1" s="34" t="s">
        <v>120</v>
      </c>
    </row>
    <row r="2" spans="1:12" ht="15.75" x14ac:dyDescent="0.25">
      <c r="A2" s="35" t="s">
        <v>10</v>
      </c>
      <c r="B2" s="17"/>
      <c r="C2" s="18"/>
      <c r="D2" s="18"/>
      <c r="E2"/>
      <c r="F2" s="17"/>
      <c r="G2" s="17"/>
      <c r="H2" s="19"/>
      <c r="I2" s="17" t="s">
        <v>11</v>
      </c>
      <c r="J2" s="18"/>
      <c r="K2" s="18"/>
      <c r="L2" s="22"/>
    </row>
    <row r="3" spans="1:12" ht="15" customHeight="1" x14ac:dyDescent="0.25">
      <c r="A3" s="74"/>
      <c r="B3" s="37"/>
      <c r="C3" s="38"/>
      <c r="D3" s="18"/>
      <c r="E3" s="17"/>
      <c r="F3" s="17"/>
      <c r="G3" s="17"/>
      <c r="H3" s="17"/>
      <c r="I3" s="39" t="s">
        <v>77</v>
      </c>
      <c r="J3" s="40"/>
      <c r="K3" s="41"/>
      <c r="L3" s="38"/>
    </row>
    <row r="4" spans="1:12" ht="15" customHeight="1" x14ac:dyDescent="0.25">
      <c r="A4" s="75"/>
      <c r="B4" s="43"/>
      <c r="C4" s="38"/>
      <c r="D4" s="18"/>
      <c r="E4" s="17"/>
      <c r="F4" s="17"/>
      <c r="G4" s="17"/>
      <c r="H4" s="17"/>
      <c r="I4" s="39" t="s">
        <v>78</v>
      </c>
      <c r="J4" s="40"/>
      <c r="K4" s="41"/>
      <c r="L4" s="38"/>
    </row>
    <row r="5" spans="1:12" ht="15" customHeight="1" x14ac:dyDescent="0.25">
      <c r="A5" s="76"/>
      <c r="B5" s="37"/>
      <c r="C5" s="38"/>
      <c r="D5" s="18"/>
      <c r="E5" s="17"/>
      <c r="F5" s="17"/>
      <c r="G5" s="17"/>
      <c r="H5" s="17"/>
      <c r="I5" s="39" t="s">
        <v>79</v>
      </c>
      <c r="J5" s="40"/>
      <c r="K5" s="41"/>
      <c r="L5" s="38"/>
    </row>
    <row r="6" spans="1:12" ht="15" customHeight="1" x14ac:dyDescent="0.25">
      <c r="A6" s="77"/>
      <c r="B6" s="43"/>
      <c r="C6" s="38"/>
      <c r="D6" s="18"/>
      <c r="E6" s="17"/>
      <c r="F6" s="17"/>
      <c r="G6" s="17"/>
      <c r="H6" s="17"/>
      <c r="I6" s="39" t="s">
        <v>80</v>
      </c>
      <c r="J6" s="40"/>
      <c r="K6" s="41"/>
      <c r="L6" s="38"/>
    </row>
    <row r="7" spans="1:12" ht="15" customHeight="1" x14ac:dyDescent="0.25">
      <c r="A7" s="78"/>
      <c r="B7" s="37"/>
      <c r="C7" s="38"/>
      <c r="D7" s="18"/>
      <c r="E7" s="17"/>
      <c r="F7" s="17"/>
      <c r="G7" s="17"/>
      <c r="H7" s="17"/>
      <c r="I7" s="57" t="s">
        <v>81</v>
      </c>
      <c r="J7" s="40"/>
      <c r="K7" s="41"/>
      <c r="L7" s="38"/>
    </row>
    <row r="8" spans="1:12" ht="15" customHeight="1" x14ac:dyDescent="0.25">
      <c r="A8" s="57" t="s">
        <v>82</v>
      </c>
      <c r="B8" s="38"/>
      <c r="C8" s="38"/>
      <c r="D8" s="2"/>
      <c r="E8" s="2"/>
      <c r="F8" s="2"/>
      <c r="G8" s="2"/>
      <c r="H8" s="2"/>
      <c r="I8" s="57" t="s">
        <v>82</v>
      </c>
      <c r="J8" s="40"/>
      <c r="K8" s="41"/>
      <c r="L8" s="38"/>
    </row>
    <row r="9" spans="1:12" ht="15" customHeight="1" x14ac:dyDescent="0.25">
      <c r="A9" s="57"/>
      <c r="B9" s="38"/>
      <c r="C9" s="38"/>
      <c r="D9" s="2"/>
      <c r="E9" s="2"/>
      <c r="F9" s="2"/>
      <c r="G9" s="2"/>
      <c r="H9" s="2"/>
      <c r="I9" s="57"/>
      <c r="J9" s="40"/>
      <c r="K9" s="41"/>
      <c r="L9" s="38"/>
    </row>
    <row r="10" spans="1:12" ht="15.75" customHeight="1" x14ac:dyDescent="0.25">
      <c r="B10" s="4"/>
      <c r="D10" s="4"/>
      <c r="E10" s="46" t="s">
        <v>123</v>
      </c>
      <c r="F10" s="4"/>
      <c r="G10" s="53"/>
      <c r="H10" s="2"/>
      <c r="I10" s="79"/>
      <c r="J10" s="4"/>
      <c r="K10" s="4"/>
      <c r="L10" s="4"/>
    </row>
    <row r="11" spans="1:12" ht="58.5" customHeight="1" x14ac:dyDescent="0.3">
      <c r="A11" s="80" t="s">
        <v>124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</row>
    <row r="12" spans="1:12" ht="15" customHeight="1" x14ac:dyDescent="0.2">
      <c r="A12" s="5"/>
      <c r="B12" s="69" t="s">
        <v>12</v>
      </c>
      <c r="C12" s="69"/>
      <c r="D12" s="69"/>
      <c r="E12" s="69"/>
      <c r="F12" s="69"/>
      <c r="G12" s="69"/>
      <c r="H12" s="69"/>
      <c r="I12" s="69"/>
      <c r="J12" s="69"/>
      <c r="K12" s="56"/>
    </row>
    <row r="13" spans="1:12" x14ac:dyDescent="0.2">
      <c r="A13" s="5"/>
      <c r="B13" s="8"/>
      <c r="C13" s="6"/>
      <c r="D13" s="7"/>
      <c r="E13" s="3"/>
      <c r="F13" s="3"/>
      <c r="G13" s="3"/>
      <c r="H13" s="3"/>
      <c r="I13" s="3"/>
      <c r="J13" s="3"/>
      <c r="K13" s="3"/>
      <c r="L13" s="3"/>
    </row>
    <row r="14" spans="1:12" ht="24.75" customHeight="1" x14ac:dyDescent="0.2">
      <c r="A14" s="66" t="s">
        <v>0</v>
      </c>
      <c r="B14" s="66" t="s">
        <v>3</v>
      </c>
      <c r="C14" s="66" t="s">
        <v>4</v>
      </c>
      <c r="D14" s="66"/>
      <c r="E14" s="70" t="s">
        <v>5</v>
      </c>
      <c r="F14" s="70"/>
      <c r="G14" s="70"/>
      <c r="H14" s="70"/>
      <c r="I14" s="66" t="s">
        <v>6</v>
      </c>
      <c r="J14" s="66"/>
      <c r="K14" s="66"/>
      <c r="L14" s="66"/>
    </row>
    <row r="15" spans="1:12" ht="67.5" x14ac:dyDescent="0.2">
      <c r="A15" s="67"/>
      <c r="B15" s="68"/>
      <c r="C15" s="54" t="s">
        <v>2</v>
      </c>
      <c r="D15" s="55" t="s">
        <v>7</v>
      </c>
      <c r="E15" s="25" t="s">
        <v>1</v>
      </c>
      <c r="F15" s="15" t="s">
        <v>2</v>
      </c>
      <c r="G15" s="15" t="s">
        <v>7</v>
      </c>
      <c r="H15" s="16" t="s">
        <v>8</v>
      </c>
      <c r="I15" s="15" t="s">
        <v>1</v>
      </c>
      <c r="J15" s="15" t="s">
        <v>2</v>
      </c>
      <c r="K15" s="15" t="s">
        <v>7</v>
      </c>
      <c r="L15" s="26" t="s">
        <v>9</v>
      </c>
    </row>
    <row r="16" spans="1:12" s="12" customFormat="1" x14ac:dyDescent="0.2">
      <c r="A16" s="33">
        <v>1</v>
      </c>
      <c r="B16" s="33">
        <v>2</v>
      </c>
      <c r="C16" s="33">
        <v>3</v>
      </c>
      <c r="D16" s="33">
        <v>4</v>
      </c>
      <c r="E16" s="27">
        <v>5</v>
      </c>
      <c r="F16" s="27">
        <v>6</v>
      </c>
      <c r="G16" s="27">
        <v>7</v>
      </c>
      <c r="H16" s="27">
        <v>8</v>
      </c>
      <c r="I16" s="27">
        <v>9</v>
      </c>
      <c r="J16" s="27">
        <v>10</v>
      </c>
      <c r="K16" s="27">
        <v>11</v>
      </c>
      <c r="L16" s="27">
        <v>12</v>
      </c>
    </row>
    <row r="17" spans="1:12" ht="20.45" customHeight="1" x14ac:dyDescent="0.2">
      <c r="A17" s="73" t="s">
        <v>15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</row>
    <row r="18" spans="1:12" ht="18.399999999999999" customHeight="1" x14ac:dyDescent="0.2">
      <c r="A18" s="71" t="s">
        <v>16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</row>
    <row r="19" spans="1:12" x14ac:dyDescent="0.2">
      <c r="A19" s="59">
        <v>1</v>
      </c>
      <c r="B19" s="62" t="s">
        <v>17</v>
      </c>
      <c r="C19" s="59" t="s">
        <v>18</v>
      </c>
      <c r="D19" s="59">
        <v>0.06</v>
      </c>
      <c r="E19" s="59"/>
      <c r="F19" s="59"/>
      <c r="G19" s="59"/>
      <c r="H19" s="59"/>
      <c r="I19" s="10" t="s">
        <v>19</v>
      </c>
      <c r="J19" s="9" t="s">
        <v>20</v>
      </c>
      <c r="K19" s="28">
        <v>5.0000000000000001E-4</v>
      </c>
      <c r="L19" s="11" t="s">
        <v>112</v>
      </c>
    </row>
    <row r="20" spans="1:12" outlineLevel="1" x14ac:dyDescent="0.2">
      <c r="A20" s="60"/>
      <c r="B20" s="63"/>
      <c r="C20" s="60"/>
      <c r="D20" s="60"/>
      <c r="E20" s="60"/>
      <c r="F20" s="60"/>
      <c r="G20" s="60"/>
      <c r="H20" s="60"/>
      <c r="I20" s="10" t="s">
        <v>21</v>
      </c>
      <c r="J20" s="9" t="s">
        <v>22</v>
      </c>
      <c r="K20" s="28">
        <v>1.6999999999999999E-3</v>
      </c>
      <c r="L20" s="11" t="s">
        <v>112</v>
      </c>
    </row>
    <row r="21" spans="1:12" outlineLevel="1" x14ac:dyDescent="0.2">
      <c r="A21" s="61"/>
      <c r="B21" s="64"/>
      <c r="C21" s="61"/>
      <c r="D21" s="61"/>
      <c r="E21" s="61"/>
      <c r="F21" s="61"/>
      <c r="G21" s="61"/>
      <c r="H21" s="61"/>
      <c r="I21" s="10" t="s">
        <v>23</v>
      </c>
      <c r="J21" s="9" t="s">
        <v>24</v>
      </c>
      <c r="K21" s="28">
        <v>0.33</v>
      </c>
      <c r="L21" s="11" t="s">
        <v>112</v>
      </c>
    </row>
    <row r="22" spans="1:12" ht="38.25" x14ac:dyDescent="0.2">
      <c r="A22" s="9">
        <v>2</v>
      </c>
      <c r="B22" s="10" t="s">
        <v>61</v>
      </c>
      <c r="C22" s="9" t="s">
        <v>22</v>
      </c>
      <c r="D22" s="28">
        <v>0.3</v>
      </c>
      <c r="E22" s="11" t="s">
        <v>62</v>
      </c>
      <c r="F22" s="11" t="s">
        <v>22</v>
      </c>
      <c r="G22" s="9" t="s">
        <v>73</v>
      </c>
      <c r="H22" s="9" t="s">
        <v>64</v>
      </c>
      <c r="I22" s="11"/>
      <c r="J22" s="11"/>
      <c r="K22" s="11"/>
      <c r="L22" s="11"/>
    </row>
    <row r="23" spans="1:12" ht="38.25" x14ac:dyDescent="0.2">
      <c r="A23" s="9">
        <v>3</v>
      </c>
      <c r="B23" s="10" t="s">
        <v>50</v>
      </c>
      <c r="C23" s="9" t="s">
        <v>20</v>
      </c>
      <c r="D23" s="28">
        <v>0.21</v>
      </c>
      <c r="E23" s="11" t="s">
        <v>35</v>
      </c>
      <c r="F23" s="9" t="s">
        <v>22</v>
      </c>
      <c r="G23" s="9" t="s">
        <v>125</v>
      </c>
      <c r="H23" s="9" t="s">
        <v>65</v>
      </c>
      <c r="I23" s="11"/>
      <c r="J23" s="11"/>
      <c r="K23" s="11"/>
      <c r="L23" s="11"/>
    </row>
    <row r="24" spans="1:12" ht="25.5" x14ac:dyDescent="0.2">
      <c r="A24" s="9">
        <v>4</v>
      </c>
      <c r="B24" s="10" t="s">
        <v>25</v>
      </c>
      <c r="C24" s="9" t="s">
        <v>26</v>
      </c>
      <c r="D24" s="28">
        <v>0.9</v>
      </c>
      <c r="E24" s="11"/>
      <c r="F24" s="11"/>
      <c r="G24" s="9"/>
      <c r="H24" s="9"/>
      <c r="I24" s="11"/>
      <c r="J24" s="11"/>
      <c r="K24" s="11"/>
      <c r="L24" s="11"/>
    </row>
    <row r="25" spans="1:12" ht="38.25" x14ac:dyDescent="0.2">
      <c r="A25" s="9">
        <v>5</v>
      </c>
      <c r="B25" s="10" t="s">
        <v>27</v>
      </c>
      <c r="C25" s="9" t="s">
        <v>28</v>
      </c>
      <c r="D25" s="28">
        <v>0.3</v>
      </c>
      <c r="E25" s="11"/>
      <c r="F25" s="11"/>
      <c r="G25" s="9"/>
      <c r="H25" s="9"/>
      <c r="I25" s="11"/>
      <c r="J25" s="11"/>
      <c r="K25" s="11"/>
      <c r="L25" s="11"/>
    </row>
    <row r="26" spans="1:12" ht="51" x14ac:dyDescent="0.2">
      <c r="A26" s="9">
        <v>6</v>
      </c>
      <c r="B26" s="10" t="s">
        <v>29</v>
      </c>
      <c r="C26" s="9" t="s">
        <v>30</v>
      </c>
      <c r="D26" s="28">
        <v>0.17599999999999999</v>
      </c>
      <c r="E26" s="11"/>
      <c r="F26" s="11"/>
      <c r="G26" s="9"/>
      <c r="H26" s="9"/>
      <c r="I26" s="10" t="s">
        <v>126</v>
      </c>
      <c r="J26" s="9" t="s">
        <v>32</v>
      </c>
      <c r="K26" s="28">
        <v>1</v>
      </c>
      <c r="L26" s="11" t="s">
        <v>112</v>
      </c>
    </row>
    <row r="27" spans="1:12" ht="25.5" x14ac:dyDescent="0.2">
      <c r="A27" s="9" t="s">
        <v>84</v>
      </c>
      <c r="B27" s="10" t="s">
        <v>52</v>
      </c>
      <c r="C27" s="9" t="s">
        <v>24</v>
      </c>
      <c r="D27" s="28">
        <v>2.1</v>
      </c>
      <c r="E27" s="11"/>
      <c r="F27" s="11"/>
      <c r="G27" s="9"/>
      <c r="H27" s="9"/>
      <c r="I27" s="11"/>
      <c r="J27" s="11"/>
      <c r="K27" s="11"/>
      <c r="L27" s="11"/>
    </row>
    <row r="28" spans="1:12" ht="25.5" x14ac:dyDescent="0.2">
      <c r="A28" s="9" t="s">
        <v>85</v>
      </c>
      <c r="B28" s="10" t="s">
        <v>74</v>
      </c>
      <c r="C28" s="9" t="s">
        <v>30</v>
      </c>
      <c r="D28" s="28">
        <v>2.1000000000000001E-2</v>
      </c>
      <c r="E28" s="11"/>
      <c r="F28" s="11"/>
      <c r="G28" s="9"/>
      <c r="H28" s="9"/>
      <c r="I28" s="10" t="s">
        <v>38</v>
      </c>
      <c r="J28" s="9" t="s">
        <v>22</v>
      </c>
      <c r="K28" s="28">
        <v>5.0000000000000001E-4</v>
      </c>
      <c r="L28" s="11" t="s">
        <v>112</v>
      </c>
    </row>
    <row r="29" spans="1:12" ht="25.5" x14ac:dyDescent="0.2">
      <c r="A29" s="9" t="s">
        <v>86</v>
      </c>
      <c r="B29" s="10" t="s">
        <v>75</v>
      </c>
      <c r="C29" s="9" t="s">
        <v>30</v>
      </c>
      <c r="D29" s="28">
        <v>2.1000000000000001E-2</v>
      </c>
      <c r="E29" s="11"/>
      <c r="F29" s="11"/>
      <c r="G29" s="9"/>
      <c r="H29" s="9"/>
      <c r="I29" s="10" t="s">
        <v>53</v>
      </c>
      <c r="J29" s="9" t="s">
        <v>20</v>
      </c>
      <c r="K29" s="28">
        <v>0.2142</v>
      </c>
      <c r="L29" s="11" t="s">
        <v>112</v>
      </c>
    </row>
    <row r="30" spans="1:12" ht="18.399999999999999" customHeight="1" x14ac:dyDescent="0.2">
      <c r="A30" s="71" t="s">
        <v>40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</row>
    <row r="31" spans="1:12" ht="51" x14ac:dyDescent="0.2">
      <c r="A31" s="9" t="s">
        <v>87</v>
      </c>
      <c r="B31" s="10" t="s">
        <v>56</v>
      </c>
      <c r="C31" s="9" t="s">
        <v>57</v>
      </c>
      <c r="D31" s="28">
        <v>0.2</v>
      </c>
      <c r="E31" s="11"/>
      <c r="F31" s="11"/>
      <c r="G31" s="9"/>
      <c r="H31" s="9"/>
      <c r="I31" s="10" t="s">
        <v>58</v>
      </c>
      <c r="J31" s="9" t="s">
        <v>32</v>
      </c>
      <c r="K31" s="28">
        <v>0.5</v>
      </c>
      <c r="L31" s="11" t="s">
        <v>112</v>
      </c>
    </row>
    <row r="32" spans="1:12" ht="38.25" x14ac:dyDescent="0.2">
      <c r="A32" s="9" t="s">
        <v>88</v>
      </c>
      <c r="B32" s="10" t="s">
        <v>67</v>
      </c>
      <c r="C32" s="9" t="s">
        <v>32</v>
      </c>
      <c r="D32" s="28">
        <v>1</v>
      </c>
      <c r="E32" s="11"/>
      <c r="F32" s="11"/>
      <c r="G32" s="9"/>
      <c r="H32" s="9"/>
      <c r="I32" s="10" t="s">
        <v>42</v>
      </c>
      <c r="J32" s="9" t="s">
        <v>32</v>
      </c>
      <c r="K32" s="28">
        <v>1</v>
      </c>
      <c r="L32" s="11" t="s">
        <v>112</v>
      </c>
    </row>
    <row r="33" spans="1:12" ht="25.5" x14ac:dyDescent="0.2">
      <c r="A33" s="9" t="s">
        <v>89</v>
      </c>
      <c r="B33" s="10" t="s">
        <v>68</v>
      </c>
      <c r="C33" s="9" t="s">
        <v>32</v>
      </c>
      <c r="D33" s="28">
        <v>1</v>
      </c>
      <c r="E33" s="11"/>
      <c r="F33" s="11"/>
      <c r="G33" s="9"/>
      <c r="H33" s="9"/>
      <c r="I33" s="10" t="s">
        <v>43</v>
      </c>
      <c r="J33" s="9" t="s">
        <v>32</v>
      </c>
      <c r="K33" s="28">
        <v>1</v>
      </c>
      <c r="L33" s="11" t="s">
        <v>112</v>
      </c>
    </row>
    <row r="34" spans="1:12" x14ac:dyDescent="0.2">
      <c r="A34" s="59" t="s">
        <v>90</v>
      </c>
      <c r="B34" s="62" t="s">
        <v>70</v>
      </c>
      <c r="C34" s="59" t="s">
        <v>44</v>
      </c>
      <c r="D34" s="59">
        <v>0.65</v>
      </c>
      <c r="E34" s="59"/>
      <c r="F34" s="59"/>
      <c r="G34" s="59"/>
      <c r="H34" s="59"/>
      <c r="I34" s="10" t="s">
        <v>45</v>
      </c>
      <c r="J34" s="9" t="s">
        <v>46</v>
      </c>
      <c r="K34" s="28">
        <v>56.1</v>
      </c>
      <c r="L34" s="11" t="s">
        <v>112</v>
      </c>
    </row>
    <row r="35" spans="1:12" outlineLevel="1" x14ac:dyDescent="0.2">
      <c r="A35" s="60"/>
      <c r="B35" s="63"/>
      <c r="C35" s="60"/>
      <c r="D35" s="60"/>
      <c r="E35" s="60"/>
      <c r="F35" s="60"/>
      <c r="G35" s="60"/>
      <c r="H35" s="60"/>
      <c r="I35" s="10" t="s">
        <v>47</v>
      </c>
      <c r="J35" s="9" t="s">
        <v>46</v>
      </c>
      <c r="K35" s="28">
        <v>10.199999999999999</v>
      </c>
      <c r="L35" s="11" t="s">
        <v>112</v>
      </c>
    </row>
    <row r="36" spans="1:12" ht="25.5" outlineLevel="1" x14ac:dyDescent="0.2">
      <c r="A36" s="61"/>
      <c r="B36" s="64"/>
      <c r="C36" s="61"/>
      <c r="D36" s="61"/>
      <c r="E36" s="61"/>
      <c r="F36" s="61"/>
      <c r="G36" s="61"/>
      <c r="H36" s="61"/>
      <c r="I36" s="10" t="s">
        <v>48</v>
      </c>
      <c r="J36" s="9" t="s">
        <v>32</v>
      </c>
      <c r="K36" s="28">
        <v>1</v>
      </c>
      <c r="L36" s="11" t="s">
        <v>112</v>
      </c>
    </row>
    <row r="37" spans="1:12" ht="22.15" customHeight="1" x14ac:dyDescent="0.2">
      <c r="A37" s="9" t="s">
        <v>91</v>
      </c>
      <c r="B37" s="10" t="s">
        <v>71</v>
      </c>
      <c r="C37" s="9" t="s">
        <v>32</v>
      </c>
      <c r="D37" s="28">
        <v>1</v>
      </c>
      <c r="E37" s="11"/>
      <c r="F37" s="11"/>
      <c r="G37" s="9"/>
      <c r="H37" s="9"/>
      <c r="I37" s="11"/>
      <c r="J37" s="11"/>
      <c r="K37" s="11"/>
      <c r="L37" s="11"/>
    </row>
    <row r="38" spans="1:12" ht="25.5" x14ac:dyDescent="0.2">
      <c r="A38" s="9" t="s">
        <v>92</v>
      </c>
      <c r="B38" s="10" t="s">
        <v>72</v>
      </c>
      <c r="C38" s="9" t="s">
        <v>32</v>
      </c>
      <c r="D38" s="28">
        <v>1</v>
      </c>
      <c r="E38" s="11"/>
      <c r="F38" s="11"/>
      <c r="G38" s="9"/>
      <c r="H38" s="9"/>
      <c r="I38" s="11"/>
      <c r="J38" s="11"/>
      <c r="K38" s="11"/>
      <c r="L38" s="11"/>
    </row>
    <row r="39" spans="1:12" ht="19.899999999999999" customHeight="1" x14ac:dyDescent="0.2">
      <c r="A39" s="73" t="s">
        <v>127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</row>
    <row r="40" spans="1:12" ht="18.399999999999999" customHeight="1" x14ac:dyDescent="0.2">
      <c r="A40" s="71" t="s">
        <v>16</v>
      </c>
      <c r="B40" s="72"/>
      <c r="C40" s="72"/>
      <c r="D40" s="72"/>
      <c r="E40" s="11"/>
      <c r="F40" s="11"/>
      <c r="G40" s="9"/>
      <c r="H40" s="9"/>
      <c r="I40" s="11"/>
      <c r="J40" s="11"/>
      <c r="K40" s="11"/>
      <c r="L40" s="11"/>
    </row>
    <row r="41" spans="1:12" x14ac:dyDescent="0.2">
      <c r="A41" s="59" t="s">
        <v>93</v>
      </c>
      <c r="B41" s="62" t="s">
        <v>17</v>
      </c>
      <c r="C41" s="59" t="s">
        <v>18</v>
      </c>
      <c r="D41" s="59">
        <v>0.06</v>
      </c>
      <c r="E41" s="59"/>
      <c r="F41" s="59"/>
      <c r="G41" s="59"/>
      <c r="H41" s="59"/>
      <c r="I41" s="10" t="s">
        <v>19</v>
      </c>
      <c r="J41" s="9" t="s">
        <v>20</v>
      </c>
      <c r="K41" s="28">
        <v>5.0000000000000001E-4</v>
      </c>
      <c r="L41" s="11" t="s">
        <v>112</v>
      </c>
    </row>
    <row r="42" spans="1:12" outlineLevel="1" x14ac:dyDescent="0.2">
      <c r="A42" s="60"/>
      <c r="B42" s="63"/>
      <c r="C42" s="60"/>
      <c r="D42" s="60"/>
      <c r="E42" s="60"/>
      <c r="F42" s="60"/>
      <c r="G42" s="60"/>
      <c r="H42" s="60"/>
      <c r="I42" s="10" t="s">
        <v>21</v>
      </c>
      <c r="J42" s="9" t="s">
        <v>22</v>
      </c>
      <c r="K42" s="28">
        <v>1.6999999999999999E-3</v>
      </c>
      <c r="L42" s="11" t="s">
        <v>112</v>
      </c>
    </row>
    <row r="43" spans="1:12" outlineLevel="1" x14ac:dyDescent="0.2">
      <c r="A43" s="61"/>
      <c r="B43" s="64"/>
      <c r="C43" s="61"/>
      <c r="D43" s="61"/>
      <c r="E43" s="61"/>
      <c r="F43" s="61"/>
      <c r="G43" s="61"/>
      <c r="H43" s="61"/>
      <c r="I43" s="10" t="s">
        <v>23</v>
      </c>
      <c r="J43" s="9" t="s">
        <v>24</v>
      </c>
      <c r="K43" s="28">
        <v>0.33</v>
      </c>
      <c r="L43" s="11" t="s">
        <v>112</v>
      </c>
    </row>
    <row r="44" spans="1:12" ht="38.25" x14ac:dyDescent="0.2">
      <c r="A44" s="9" t="s">
        <v>94</v>
      </c>
      <c r="B44" s="10" t="s">
        <v>61</v>
      </c>
      <c r="C44" s="9" t="s">
        <v>22</v>
      </c>
      <c r="D44" s="28">
        <v>0.3</v>
      </c>
      <c r="E44" s="11" t="s">
        <v>62</v>
      </c>
      <c r="F44" s="11" t="s">
        <v>22</v>
      </c>
      <c r="G44" s="9" t="s">
        <v>73</v>
      </c>
      <c r="H44" s="9" t="s">
        <v>64</v>
      </c>
      <c r="I44" s="11"/>
      <c r="J44" s="11"/>
      <c r="K44" s="11"/>
      <c r="L44" s="11"/>
    </row>
    <row r="45" spans="1:12" ht="38.25" x14ac:dyDescent="0.2">
      <c r="A45" s="9" t="s">
        <v>95</v>
      </c>
      <c r="B45" s="10" t="s">
        <v>50</v>
      </c>
      <c r="C45" s="9" t="s">
        <v>20</v>
      </c>
      <c r="D45" s="28">
        <v>0.21</v>
      </c>
      <c r="E45" s="11" t="s">
        <v>35</v>
      </c>
      <c r="F45" s="11" t="s">
        <v>22</v>
      </c>
      <c r="G45" s="9" t="s">
        <v>125</v>
      </c>
      <c r="H45" s="9" t="s">
        <v>65</v>
      </c>
      <c r="I45" s="11"/>
      <c r="J45" s="11"/>
      <c r="K45" s="11"/>
      <c r="L45" s="11"/>
    </row>
    <row r="46" spans="1:12" ht="25.5" x14ac:dyDescent="0.2">
      <c r="A46" s="9" t="s">
        <v>96</v>
      </c>
      <c r="B46" s="10" t="s">
        <v>25</v>
      </c>
      <c r="C46" s="9" t="s">
        <v>26</v>
      </c>
      <c r="D46" s="28">
        <v>0.9</v>
      </c>
      <c r="E46" s="11"/>
      <c r="F46" s="11"/>
      <c r="G46" s="9"/>
      <c r="H46" s="9"/>
      <c r="I46" s="11"/>
      <c r="J46" s="11"/>
      <c r="K46" s="11"/>
      <c r="L46" s="11"/>
    </row>
    <row r="47" spans="1:12" ht="38.25" x14ac:dyDescent="0.2">
      <c r="A47" s="9" t="s">
        <v>97</v>
      </c>
      <c r="B47" s="10" t="s">
        <v>27</v>
      </c>
      <c r="C47" s="9" t="s">
        <v>28</v>
      </c>
      <c r="D47" s="28">
        <v>0.3</v>
      </c>
      <c r="E47" s="11"/>
      <c r="F47" s="11"/>
      <c r="G47" s="9"/>
      <c r="H47" s="9"/>
      <c r="I47" s="11"/>
      <c r="J47" s="11"/>
      <c r="K47" s="11"/>
      <c r="L47" s="11"/>
    </row>
    <row r="48" spans="1:12" ht="51" x14ac:dyDescent="0.2">
      <c r="A48" s="9" t="s">
        <v>98</v>
      </c>
      <c r="B48" s="10" t="s">
        <v>29</v>
      </c>
      <c r="C48" s="9" t="s">
        <v>30</v>
      </c>
      <c r="D48" s="28">
        <v>0.17699999999999999</v>
      </c>
      <c r="E48" s="11"/>
      <c r="F48" s="11"/>
      <c r="G48" s="9"/>
      <c r="H48" s="9"/>
      <c r="I48" s="10" t="s">
        <v>128</v>
      </c>
      <c r="J48" s="9" t="s">
        <v>32</v>
      </c>
      <c r="K48" s="28">
        <v>1</v>
      </c>
      <c r="L48" s="11" t="s">
        <v>112</v>
      </c>
    </row>
    <row r="49" spans="1:12" ht="25.5" x14ac:dyDescent="0.2">
      <c r="A49" s="9" t="s">
        <v>99</v>
      </c>
      <c r="B49" s="10" t="s">
        <v>52</v>
      </c>
      <c r="C49" s="9" t="s">
        <v>24</v>
      </c>
      <c r="D49" s="28">
        <v>2.1</v>
      </c>
      <c r="E49" s="11"/>
      <c r="F49" s="11"/>
      <c r="G49" s="9"/>
      <c r="H49" s="9"/>
      <c r="I49" s="11"/>
      <c r="J49" s="11"/>
      <c r="K49" s="11"/>
      <c r="L49" s="11"/>
    </row>
    <row r="50" spans="1:12" ht="25.5" x14ac:dyDescent="0.2">
      <c r="A50" s="9" t="s">
        <v>100</v>
      </c>
      <c r="B50" s="10" t="s">
        <v>74</v>
      </c>
      <c r="C50" s="9" t="s">
        <v>30</v>
      </c>
      <c r="D50" s="28">
        <v>2.1000000000000001E-2</v>
      </c>
      <c r="E50" s="11"/>
      <c r="F50" s="11"/>
      <c r="G50" s="9"/>
      <c r="H50" s="9"/>
      <c r="I50" s="10" t="s">
        <v>38</v>
      </c>
      <c r="J50" s="9" t="s">
        <v>22</v>
      </c>
      <c r="K50" s="28">
        <v>5.0000000000000001E-4</v>
      </c>
      <c r="L50" s="11" t="s">
        <v>112</v>
      </c>
    </row>
    <row r="51" spans="1:12" ht="25.5" x14ac:dyDescent="0.2">
      <c r="A51" s="9" t="s">
        <v>101</v>
      </c>
      <c r="B51" s="10" t="s">
        <v>75</v>
      </c>
      <c r="C51" s="9" t="s">
        <v>30</v>
      </c>
      <c r="D51" s="28">
        <v>2.1000000000000001E-2</v>
      </c>
      <c r="E51" s="11"/>
      <c r="F51" s="11"/>
      <c r="G51" s="9"/>
      <c r="H51" s="9"/>
      <c r="I51" s="10" t="s">
        <v>53</v>
      </c>
      <c r="J51" s="9" t="s">
        <v>20</v>
      </c>
      <c r="K51" s="28">
        <v>0.2142</v>
      </c>
      <c r="L51" s="11" t="s">
        <v>112</v>
      </c>
    </row>
    <row r="52" spans="1:12" ht="18.399999999999999" customHeight="1" x14ac:dyDescent="0.2">
      <c r="A52" s="71" t="s">
        <v>40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</row>
    <row r="53" spans="1:12" ht="51" x14ac:dyDescent="0.2">
      <c r="A53" s="9" t="s">
        <v>102</v>
      </c>
      <c r="B53" s="10" t="s">
        <v>56</v>
      </c>
      <c r="C53" s="9" t="s">
        <v>57</v>
      </c>
      <c r="D53" s="28">
        <v>0.2</v>
      </c>
      <c r="E53" s="11"/>
      <c r="F53" s="11"/>
      <c r="G53" s="9"/>
      <c r="H53" s="9"/>
      <c r="I53" s="10" t="s">
        <v>58</v>
      </c>
      <c r="J53" s="9" t="s">
        <v>32</v>
      </c>
      <c r="K53" s="28">
        <v>0.5</v>
      </c>
      <c r="L53" s="11" t="s">
        <v>112</v>
      </c>
    </row>
    <row r="54" spans="1:12" ht="38.25" x14ac:dyDescent="0.2">
      <c r="A54" s="9" t="s">
        <v>103</v>
      </c>
      <c r="B54" s="10" t="s">
        <v>67</v>
      </c>
      <c r="C54" s="9" t="s">
        <v>32</v>
      </c>
      <c r="D54" s="28">
        <v>1</v>
      </c>
      <c r="E54" s="11"/>
      <c r="F54" s="11"/>
      <c r="G54" s="9"/>
      <c r="H54" s="9"/>
      <c r="I54" s="10" t="s">
        <v>42</v>
      </c>
      <c r="J54" s="9" t="s">
        <v>32</v>
      </c>
      <c r="K54" s="28">
        <v>1</v>
      </c>
      <c r="L54" s="11" t="s">
        <v>112</v>
      </c>
    </row>
    <row r="55" spans="1:12" ht="25.5" x14ac:dyDescent="0.2">
      <c r="A55" s="9" t="s">
        <v>104</v>
      </c>
      <c r="B55" s="10" t="s">
        <v>68</v>
      </c>
      <c r="C55" s="9" t="s">
        <v>32</v>
      </c>
      <c r="D55" s="28">
        <v>1</v>
      </c>
      <c r="E55" s="11"/>
      <c r="F55" s="11"/>
      <c r="G55" s="9"/>
      <c r="H55" s="9"/>
      <c r="I55" s="10" t="s">
        <v>43</v>
      </c>
      <c r="J55" s="9" t="s">
        <v>32</v>
      </c>
      <c r="K55" s="28">
        <v>1</v>
      </c>
      <c r="L55" s="11" t="s">
        <v>112</v>
      </c>
    </row>
    <row r="56" spans="1:12" x14ac:dyDescent="0.2">
      <c r="A56" s="59" t="s">
        <v>105</v>
      </c>
      <c r="B56" s="62" t="s">
        <v>70</v>
      </c>
      <c r="C56" s="59" t="s">
        <v>44</v>
      </c>
      <c r="D56" s="59">
        <v>0.65</v>
      </c>
      <c r="E56" s="59"/>
      <c r="F56" s="59"/>
      <c r="G56" s="59"/>
      <c r="H56" s="59"/>
      <c r="I56" s="10" t="s">
        <v>45</v>
      </c>
      <c r="J56" s="9" t="s">
        <v>46</v>
      </c>
      <c r="K56" s="28">
        <v>56.1</v>
      </c>
      <c r="L56" s="11" t="s">
        <v>112</v>
      </c>
    </row>
    <row r="57" spans="1:12" outlineLevel="1" x14ac:dyDescent="0.2">
      <c r="A57" s="60"/>
      <c r="B57" s="63"/>
      <c r="C57" s="60"/>
      <c r="D57" s="60"/>
      <c r="E57" s="60"/>
      <c r="F57" s="60"/>
      <c r="G57" s="60"/>
      <c r="H57" s="60"/>
      <c r="I57" s="10" t="s">
        <v>47</v>
      </c>
      <c r="J57" s="9" t="s">
        <v>46</v>
      </c>
      <c r="K57" s="28">
        <v>10.199999999999999</v>
      </c>
      <c r="L57" s="11" t="s">
        <v>112</v>
      </c>
    </row>
    <row r="58" spans="1:12" ht="25.5" outlineLevel="1" x14ac:dyDescent="0.2">
      <c r="A58" s="61"/>
      <c r="B58" s="64"/>
      <c r="C58" s="61"/>
      <c r="D58" s="61"/>
      <c r="E58" s="61"/>
      <c r="F58" s="61"/>
      <c r="G58" s="61"/>
      <c r="H58" s="61"/>
      <c r="I58" s="10" t="s">
        <v>48</v>
      </c>
      <c r="J58" s="9" t="s">
        <v>32</v>
      </c>
      <c r="K58" s="28">
        <v>1</v>
      </c>
      <c r="L58" s="11" t="s">
        <v>112</v>
      </c>
    </row>
    <row r="59" spans="1:12" ht="24.6" customHeight="1" x14ac:dyDescent="0.2">
      <c r="A59" s="9" t="s">
        <v>106</v>
      </c>
      <c r="B59" s="10" t="s">
        <v>71</v>
      </c>
      <c r="C59" s="9" t="s">
        <v>32</v>
      </c>
      <c r="D59" s="28">
        <v>1</v>
      </c>
      <c r="E59" s="11"/>
      <c r="F59" s="11"/>
      <c r="G59" s="9"/>
      <c r="H59" s="9"/>
      <c r="I59" s="11"/>
      <c r="J59" s="11"/>
      <c r="K59" s="11"/>
      <c r="L59" s="11"/>
    </row>
    <row r="60" spans="1:12" ht="25.5" x14ac:dyDescent="0.2">
      <c r="A60" s="9" t="s">
        <v>107</v>
      </c>
      <c r="B60" s="10" t="s">
        <v>72</v>
      </c>
      <c r="C60" s="9" t="s">
        <v>32</v>
      </c>
      <c r="D60" s="28">
        <v>1</v>
      </c>
      <c r="E60" s="11"/>
      <c r="F60" s="11"/>
      <c r="G60" s="9"/>
      <c r="H60" s="9"/>
      <c r="I60" s="11"/>
      <c r="J60" s="11"/>
      <c r="K60" s="11"/>
      <c r="L60" s="11"/>
    </row>
    <row r="61" spans="1:12" ht="19.149999999999999" customHeight="1" x14ac:dyDescent="0.2">
      <c r="A61" s="73" t="s">
        <v>129</v>
      </c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</row>
    <row r="62" spans="1:12" ht="18.399999999999999" customHeight="1" x14ac:dyDescent="0.2">
      <c r="A62" s="71" t="s">
        <v>16</v>
      </c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</row>
    <row r="63" spans="1:12" x14ac:dyDescent="0.2">
      <c r="A63" s="59" t="s">
        <v>108</v>
      </c>
      <c r="B63" s="62" t="s">
        <v>17</v>
      </c>
      <c r="C63" s="59" t="s">
        <v>18</v>
      </c>
      <c r="D63" s="59">
        <v>0.06</v>
      </c>
      <c r="E63" s="59"/>
      <c r="F63" s="59"/>
      <c r="G63" s="59"/>
      <c r="H63" s="59"/>
      <c r="I63" s="10" t="s">
        <v>19</v>
      </c>
      <c r="J63" s="9" t="s">
        <v>20</v>
      </c>
      <c r="K63" s="28">
        <v>5.0000000000000001E-4</v>
      </c>
      <c r="L63" s="11" t="s">
        <v>112</v>
      </c>
    </row>
    <row r="64" spans="1:12" outlineLevel="1" x14ac:dyDescent="0.2">
      <c r="A64" s="60"/>
      <c r="B64" s="63"/>
      <c r="C64" s="60"/>
      <c r="D64" s="60"/>
      <c r="E64" s="60"/>
      <c r="F64" s="60"/>
      <c r="G64" s="60"/>
      <c r="H64" s="60"/>
      <c r="I64" s="10" t="s">
        <v>21</v>
      </c>
      <c r="J64" s="9" t="s">
        <v>22</v>
      </c>
      <c r="K64" s="28">
        <v>1.6999999999999999E-3</v>
      </c>
      <c r="L64" s="11" t="s">
        <v>112</v>
      </c>
    </row>
    <row r="65" spans="1:12" outlineLevel="1" x14ac:dyDescent="0.2">
      <c r="A65" s="61"/>
      <c r="B65" s="64"/>
      <c r="C65" s="61"/>
      <c r="D65" s="61"/>
      <c r="E65" s="61"/>
      <c r="F65" s="61"/>
      <c r="G65" s="61"/>
      <c r="H65" s="61"/>
      <c r="I65" s="10" t="s">
        <v>23</v>
      </c>
      <c r="J65" s="9" t="s">
        <v>24</v>
      </c>
      <c r="K65" s="28">
        <v>0.33</v>
      </c>
      <c r="L65" s="11" t="s">
        <v>112</v>
      </c>
    </row>
    <row r="66" spans="1:12" ht="38.25" x14ac:dyDescent="0.2">
      <c r="A66" s="9" t="s">
        <v>109</v>
      </c>
      <c r="B66" s="10" t="s">
        <v>61</v>
      </c>
      <c r="C66" s="9" t="s">
        <v>22</v>
      </c>
      <c r="D66" s="28">
        <v>0.3</v>
      </c>
      <c r="E66" s="11" t="s">
        <v>62</v>
      </c>
      <c r="F66" s="11" t="s">
        <v>22</v>
      </c>
      <c r="G66" s="9" t="s">
        <v>73</v>
      </c>
      <c r="H66" s="9" t="s">
        <v>64</v>
      </c>
      <c r="I66" s="11"/>
      <c r="J66" s="11"/>
      <c r="K66" s="11"/>
      <c r="L66" s="11"/>
    </row>
    <row r="67" spans="1:12" ht="38.25" x14ac:dyDescent="0.2">
      <c r="A67" s="9" t="s">
        <v>110</v>
      </c>
      <c r="B67" s="10" t="s">
        <v>50</v>
      </c>
      <c r="C67" s="9" t="s">
        <v>20</v>
      </c>
      <c r="D67" s="28">
        <v>0.21</v>
      </c>
      <c r="E67" s="11" t="s">
        <v>35</v>
      </c>
      <c r="F67" s="11" t="s">
        <v>22</v>
      </c>
      <c r="G67" s="9" t="s">
        <v>125</v>
      </c>
      <c r="H67" s="9" t="s">
        <v>65</v>
      </c>
      <c r="I67" s="11"/>
      <c r="J67" s="11"/>
      <c r="K67" s="11"/>
      <c r="L67" s="11"/>
    </row>
    <row r="68" spans="1:12" ht="25.5" x14ac:dyDescent="0.2">
      <c r="A68" s="9" t="s">
        <v>111</v>
      </c>
      <c r="B68" s="10" t="s">
        <v>25</v>
      </c>
      <c r="C68" s="9" t="s">
        <v>26</v>
      </c>
      <c r="D68" s="28">
        <v>0.9</v>
      </c>
      <c r="E68" s="11"/>
      <c r="F68" s="11"/>
      <c r="G68" s="9"/>
      <c r="H68" s="9"/>
      <c r="I68" s="11"/>
      <c r="J68" s="11"/>
      <c r="K68" s="11"/>
      <c r="L68" s="11"/>
    </row>
    <row r="69" spans="1:12" ht="38.25" x14ac:dyDescent="0.2">
      <c r="A69" s="9" t="s">
        <v>130</v>
      </c>
      <c r="B69" s="10" t="s">
        <v>27</v>
      </c>
      <c r="C69" s="9" t="s">
        <v>28</v>
      </c>
      <c r="D69" s="28">
        <v>0.3</v>
      </c>
      <c r="E69" s="11"/>
      <c r="F69" s="11"/>
      <c r="G69" s="9"/>
      <c r="H69" s="9"/>
      <c r="I69" s="11"/>
      <c r="J69" s="11"/>
      <c r="K69" s="11"/>
      <c r="L69" s="11"/>
    </row>
    <row r="70" spans="1:12" ht="51" x14ac:dyDescent="0.2">
      <c r="A70" s="9" t="s">
        <v>131</v>
      </c>
      <c r="B70" s="10" t="s">
        <v>29</v>
      </c>
      <c r="C70" s="9" t="s">
        <v>30</v>
      </c>
      <c r="D70" s="28">
        <v>0.17699999999999999</v>
      </c>
      <c r="E70" s="11"/>
      <c r="F70" s="11"/>
      <c r="G70" s="9"/>
      <c r="H70" s="9"/>
      <c r="I70" s="10" t="s">
        <v>132</v>
      </c>
      <c r="J70" s="9" t="s">
        <v>32</v>
      </c>
      <c r="K70" s="28">
        <v>1</v>
      </c>
      <c r="L70" s="11" t="s">
        <v>112</v>
      </c>
    </row>
    <row r="71" spans="1:12" ht="25.5" x14ac:dyDescent="0.2">
      <c r="A71" s="9" t="s">
        <v>133</v>
      </c>
      <c r="B71" s="10" t="s">
        <v>52</v>
      </c>
      <c r="C71" s="9" t="s">
        <v>24</v>
      </c>
      <c r="D71" s="28">
        <v>2.1</v>
      </c>
      <c r="E71" s="11"/>
      <c r="F71" s="11"/>
      <c r="G71" s="9"/>
      <c r="H71" s="9"/>
      <c r="I71" s="11"/>
      <c r="J71" s="11"/>
      <c r="K71" s="11"/>
      <c r="L71" s="11"/>
    </row>
    <row r="72" spans="1:12" ht="25.5" x14ac:dyDescent="0.2">
      <c r="A72" s="9" t="s">
        <v>134</v>
      </c>
      <c r="B72" s="10" t="s">
        <v>74</v>
      </c>
      <c r="C72" s="9" t="s">
        <v>30</v>
      </c>
      <c r="D72" s="28">
        <v>2.1000000000000001E-2</v>
      </c>
      <c r="E72" s="11"/>
      <c r="F72" s="11"/>
      <c r="G72" s="9"/>
      <c r="H72" s="9"/>
      <c r="I72" s="10" t="s">
        <v>38</v>
      </c>
      <c r="J72" s="9" t="s">
        <v>22</v>
      </c>
      <c r="K72" s="28">
        <v>5.0000000000000001E-4</v>
      </c>
      <c r="L72" s="11" t="s">
        <v>112</v>
      </c>
    </row>
    <row r="73" spans="1:12" ht="25.5" x14ac:dyDescent="0.2">
      <c r="A73" s="9" t="s">
        <v>135</v>
      </c>
      <c r="B73" s="10" t="s">
        <v>75</v>
      </c>
      <c r="C73" s="9" t="s">
        <v>30</v>
      </c>
      <c r="D73" s="28">
        <v>2.1000000000000001E-2</v>
      </c>
      <c r="E73" s="11"/>
      <c r="F73" s="11"/>
      <c r="G73" s="9"/>
      <c r="H73" s="9"/>
      <c r="I73" s="10" t="s">
        <v>53</v>
      </c>
      <c r="J73" s="9" t="s">
        <v>20</v>
      </c>
      <c r="K73" s="28">
        <v>0.2142</v>
      </c>
      <c r="L73" s="11" t="s">
        <v>112</v>
      </c>
    </row>
    <row r="74" spans="1:12" ht="51" x14ac:dyDescent="0.2">
      <c r="A74" s="9" t="s">
        <v>136</v>
      </c>
      <c r="B74" s="10" t="s">
        <v>33</v>
      </c>
      <c r="C74" s="9" t="s">
        <v>30</v>
      </c>
      <c r="D74" s="28">
        <v>6.3E-2</v>
      </c>
      <c r="E74" s="11" t="s">
        <v>35</v>
      </c>
      <c r="F74" s="9" t="s">
        <v>22</v>
      </c>
      <c r="G74" s="81">
        <v>0.51029999999999998</v>
      </c>
      <c r="H74" s="9" t="s">
        <v>65</v>
      </c>
      <c r="I74" s="10" t="s">
        <v>34</v>
      </c>
      <c r="J74" s="9" t="s">
        <v>20</v>
      </c>
      <c r="K74" s="28">
        <v>0.2772</v>
      </c>
      <c r="L74" s="11" t="s">
        <v>112</v>
      </c>
    </row>
    <row r="75" spans="1:12" ht="25.5" x14ac:dyDescent="0.2">
      <c r="A75" s="59" t="s">
        <v>137</v>
      </c>
      <c r="B75" s="62" t="s">
        <v>66</v>
      </c>
      <c r="C75" s="59" t="s">
        <v>30</v>
      </c>
      <c r="D75" s="59">
        <v>6.3E-2</v>
      </c>
      <c r="E75" s="59"/>
      <c r="F75" s="59"/>
      <c r="G75" s="59"/>
      <c r="H75" s="59"/>
      <c r="I75" s="10" t="s">
        <v>37</v>
      </c>
      <c r="J75" s="9" t="s">
        <v>22</v>
      </c>
      <c r="K75" s="28">
        <v>1.9E-3</v>
      </c>
      <c r="L75" s="11" t="s">
        <v>112</v>
      </c>
    </row>
    <row r="76" spans="1:12" outlineLevel="1" x14ac:dyDescent="0.2">
      <c r="A76" s="60"/>
      <c r="B76" s="63"/>
      <c r="C76" s="60"/>
      <c r="D76" s="60"/>
      <c r="E76" s="60"/>
      <c r="F76" s="60"/>
      <c r="G76" s="60"/>
      <c r="H76" s="60"/>
      <c r="I76" s="10" t="s">
        <v>38</v>
      </c>
      <c r="J76" s="9" t="s">
        <v>22</v>
      </c>
      <c r="K76" s="28">
        <v>1.6000000000000001E-3</v>
      </c>
      <c r="L76" s="11" t="s">
        <v>112</v>
      </c>
    </row>
    <row r="77" spans="1:12" outlineLevel="1" x14ac:dyDescent="0.2">
      <c r="A77" s="61"/>
      <c r="B77" s="64"/>
      <c r="C77" s="61"/>
      <c r="D77" s="61"/>
      <c r="E77" s="61"/>
      <c r="F77" s="61"/>
      <c r="G77" s="61"/>
      <c r="H77" s="61"/>
      <c r="I77" s="10" t="s">
        <v>39</v>
      </c>
      <c r="J77" s="9" t="s">
        <v>22</v>
      </c>
      <c r="K77" s="28">
        <v>3.2000000000000002E-3</v>
      </c>
      <c r="L77" s="11" t="s">
        <v>112</v>
      </c>
    </row>
    <row r="78" spans="1:12" ht="18.399999999999999" customHeight="1" x14ac:dyDescent="0.2">
      <c r="A78" s="71" t="s">
        <v>40</v>
      </c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</row>
    <row r="79" spans="1:12" ht="51" x14ac:dyDescent="0.2">
      <c r="A79" s="9" t="s">
        <v>138</v>
      </c>
      <c r="B79" s="10" t="s">
        <v>56</v>
      </c>
      <c r="C79" s="9" t="s">
        <v>57</v>
      </c>
      <c r="D79" s="28">
        <v>0.2</v>
      </c>
      <c r="E79" s="11"/>
      <c r="F79" s="11"/>
      <c r="G79" s="9"/>
      <c r="H79" s="9"/>
      <c r="I79" s="10" t="s">
        <v>58</v>
      </c>
      <c r="J79" s="9" t="s">
        <v>32</v>
      </c>
      <c r="K79" s="28">
        <v>0.5</v>
      </c>
      <c r="L79" s="11" t="s">
        <v>112</v>
      </c>
    </row>
    <row r="80" spans="1:12" ht="38.25" x14ac:dyDescent="0.2">
      <c r="A80" s="9" t="s">
        <v>139</v>
      </c>
      <c r="B80" s="10" t="s">
        <v>67</v>
      </c>
      <c r="C80" s="9" t="s">
        <v>32</v>
      </c>
      <c r="D80" s="28">
        <v>1</v>
      </c>
      <c r="E80" s="11"/>
      <c r="F80" s="11"/>
      <c r="G80" s="9"/>
      <c r="H80" s="9"/>
      <c r="I80" s="10" t="s">
        <v>42</v>
      </c>
      <c r="J80" s="9" t="s">
        <v>32</v>
      </c>
      <c r="K80" s="28">
        <v>1</v>
      </c>
      <c r="L80" s="11" t="s">
        <v>112</v>
      </c>
    </row>
    <row r="81" spans="1:12" ht="25.5" x14ac:dyDescent="0.2">
      <c r="A81" s="9" t="s">
        <v>140</v>
      </c>
      <c r="B81" s="10" t="s">
        <v>68</v>
      </c>
      <c r="C81" s="9" t="s">
        <v>32</v>
      </c>
      <c r="D81" s="28">
        <v>1</v>
      </c>
      <c r="E81" s="11"/>
      <c r="F81" s="11"/>
      <c r="G81" s="9"/>
      <c r="H81" s="9"/>
      <c r="I81" s="10" t="s">
        <v>43</v>
      </c>
      <c r="J81" s="9" t="s">
        <v>32</v>
      </c>
      <c r="K81" s="28">
        <v>1</v>
      </c>
      <c r="L81" s="11" t="s">
        <v>112</v>
      </c>
    </row>
    <row r="82" spans="1:12" ht="22.9" customHeight="1" x14ac:dyDescent="0.2">
      <c r="A82" s="9" t="s">
        <v>141</v>
      </c>
      <c r="B82" s="10" t="s">
        <v>69</v>
      </c>
      <c r="C82" s="9" t="s">
        <v>41</v>
      </c>
      <c r="D82" s="28">
        <v>0.02</v>
      </c>
      <c r="E82" s="11"/>
      <c r="F82" s="11"/>
      <c r="G82" s="9"/>
      <c r="H82" s="9"/>
      <c r="I82" s="11"/>
      <c r="J82" s="11"/>
      <c r="K82" s="11"/>
      <c r="L82" s="11" t="s">
        <v>112</v>
      </c>
    </row>
    <row r="83" spans="1:12" x14ac:dyDescent="0.2">
      <c r="A83" s="59" t="s">
        <v>142</v>
      </c>
      <c r="B83" s="62" t="s">
        <v>70</v>
      </c>
      <c r="C83" s="59" t="s">
        <v>44</v>
      </c>
      <c r="D83" s="59">
        <v>0.25</v>
      </c>
      <c r="E83" s="59"/>
      <c r="F83" s="59"/>
      <c r="G83" s="59"/>
      <c r="H83" s="59"/>
      <c r="I83" s="10" t="s">
        <v>45</v>
      </c>
      <c r="J83" s="9" t="s">
        <v>46</v>
      </c>
      <c r="K83" s="28">
        <v>15.3</v>
      </c>
      <c r="L83" s="11" t="s">
        <v>112</v>
      </c>
    </row>
    <row r="84" spans="1:12" outlineLevel="1" x14ac:dyDescent="0.2">
      <c r="A84" s="60"/>
      <c r="B84" s="63"/>
      <c r="C84" s="60"/>
      <c r="D84" s="60"/>
      <c r="E84" s="60"/>
      <c r="F84" s="60"/>
      <c r="G84" s="60"/>
      <c r="H84" s="60"/>
      <c r="I84" s="10" t="s">
        <v>47</v>
      </c>
      <c r="J84" s="9" t="s">
        <v>46</v>
      </c>
      <c r="K84" s="28">
        <v>10.199999999999999</v>
      </c>
      <c r="L84" s="11" t="s">
        <v>112</v>
      </c>
    </row>
    <row r="85" spans="1:12" ht="25.5" outlineLevel="1" x14ac:dyDescent="0.2">
      <c r="A85" s="61"/>
      <c r="B85" s="64"/>
      <c r="C85" s="61"/>
      <c r="D85" s="61"/>
      <c r="E85" s="61"/>
      <c r="F85" s="61"/>
      <c r="G85" s="61"/>
      <c r="H85" s="61"/>
      <c r="I85" s="10" t="s">
        <v>48</v>
      </c>
      <c r="J85" s="9" t="s">
        <v>32</v>
      </c>
      <c r="K85" s="28">
        <v>1</v>
      </c>
      <c r="L85" s="11" t="s">
        <v>112</v>
      </c>
    </row>
    <row r="86" spans="1:12" ht="22.9" customHeight="1" x14ac:dyDescent="0.2">
      <c r="A86" s="9" t="s">
        <v>143</v>
      </c>
      <c r="B86" s="10" t="s">
        <v>71</v>
      </c>
      <c r="C86" s="9" t="s">
        <v>32</v>
      </c>
      <c r="D86" s="28">
        <v>1</v>
      </c>
      <c r="E86" s="11"/>
      <c r="F86" s="11"/>
      <c r="G86" s="9"/>
      <c r="H86" s="9"/>
      <c r="I86" s="11"/>
      <c r="J86" s="11"/>
      <c r="K86" s="11"/>
      <c r="L86" s="11"/>
    </row>
    <row r="87" spans="1:12" ht="25.5" x14ac:dyDescent="0.2">
      <c r="A87" s="9">
        <v>66</v>
      </c>
      <c r="B87" s="10" t="s">
        <v>72</v>
      </c>
      <c r="C87" s="9" t="s">
        <v>32</v>
      </c>
      <c r="D87" s="28">
        <v>1</v>
      </c>
      <c r="E87" s="11"/>
      <c r="F87" s="11"/>
      <c r="G87" s="9"/>
      <c r="H87" s="9"/>
      <c r="I87" s="11"/>
      <c r="J87" s="11"/>
      <c r="K87" s="11"/>
      <c r="L87" s="11"/>
    </row>
    <row r="88" spans="1:12" ht="18.600000000000001" customHeight="1" x14ac:dyDescent="0.2">
      <c r="A88" s="73" t="s">
        <v>144</v>
      </c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</row>
    <row r="89" spans="1:12" ht="18.399999999999999" customHeight="1" x14ac:dyDescent="0.2">
      <c r="A89" s="71" t="s">
        <v>16</v>
      </c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</row>
    <row r="90" spans="1:12" x14ac:dyDescent="0.2">
      <c r="A90" s="59" t="s">
        <v>145</v>
      </c>
      <c r="B90" s="62" t="s">
        <v>17</v>
      </c>
      <c r="C90" s="59" t="s">
        <v>18</v>
      </c>
      <c r="D90" s="59">
        <v>0.06</v>
      </c>
      <c r="E90" s="59"/>
      <c r="F90" s="59"/>
      <c r="G90" s="59"/>
      <c r="H90" s="59"/>
      <c r="I90" s="10" t="s">
        <v>19</v>
      </c>
      <c r="J90" s="9" t="s">
        <v>20</v>
      </c>
      <c r="K90" s="28">
        <v>5.0000000000000001E-4</v>
      </c>
      <c r="L90" s="11" t="s">
        <v>112</v>
      </c>
    </row>
    <row r="91" spans="1:12" outlineLevel="1" x14ac:dyDescent="0.2">
      <c r="A91" s="60"/>
      <c r="B91" s="63"/>
      <c r="C91" s="60"/>
      <c r="D91" s="60"/>
      <c r="E91" s="60"/>
      <c r="F91" s="60"/>
      <c r="G91" s="60"/>
      <c r="H91" s="60"/>
      <c r="I91" s="10" t="s">
        <v>21</v>
      </c>
      <c r="J91" s="9" t="s">
        <v>22</v>
      </c>
      <c r="K91" s="28">
        <v>1.6999999999999999E-3</v>
      </c>
      <c r="L91" s="11" t="s">
        <v>112</v>
      </c>
    </row>
    <row r="92" spans="1:12" outlineLevel="1" x14ac:dyDescent="0.2">
      <c r="A92" s="61"/>
      <c r="B92" s="64"/>
      <c r="C92" s="61"/>
      <c r="D92" s="61"/>
      <c r="E92" s="61"/>
      <c r="F92" s="61"/>
      <c r="G92" s="61"/>
      <c r="H92" s="61"/>
      <c r="I92" s="10" t="s">
        <v>23</v>
      </c>
      <c r="J92" s="9" t="s">
        <v>24</v>
      </c>
      <c r="K92" s="28">
        <v>0.33</v>
      </c>
      <c r="L92" s="11" t="s">
        <v>112</v>
      </c>
    </row>
    <row r="93" spans="1:12" ht="38.25" x14ac:dyDescent="0.2">
      <c r="A93" s="9" t="s">
        <v>146</v>
      </c>
      <c r="B93" s="10" t="s">
        <v>61</v>
      </c>
      <c r="C93" s="9" t="s">
        <v>22</v>
      </c>
      <c r="D93" s="28">
        <v>0.3</v>
      </c>
      <c r="E93" s="11" t="s">
        <v>62</v>
      </c>
      <c r="F93" s="11" t="s">
        <v>22</v>
      </c>
      <c r="G93" s="9" t="s">
        <v>73</v>
      </c>
      <c r="H93" s="9" t="s">
        <v>64</v>
      </c>
      <c r="I93" s="11"/>
      <c r="J93" s="11"/>
      <c r="K93" s="11"/>
      <c r="L93" s="11"/>
    </row>
    <row r="94" spans="1:12" ht="38.25" x14ac:dyDescent="0.2">
      <c r="A94" s="9" t="s">
        <v>147</v>
      </c>
      <c r="B94" s="10" t="s">
        <v>50</v>
      </c>
      <c r="C94" s="9" t="s">
        <v>20</v>
      </c>
      <c r="D94" s="28">
        <v>0.63</v>
      </c>
      <c r="E94" s="11" t="s">
        <v>35</v>
      </c>
      <c r="F94" s="11" t="s">
        <v>22</v>
      </c>
      <c r="G94" s="9" t="s">
        <v>125</v>
      </c>
      <c r="H94" s="9" t="s">
        <v>65</v>
      </c>
      <c r="I94" s="11"/>
      <c r="J94" s="11"/>
      <c r="K94" s="11"/>
      <c r="L94" s="11"/>
    </row>
    <row r="95" spans="1:12" ht="25.5" x14ac:dyDescent="0.2">
      <c r="A95" s="9" t="s">
        <v>148</v>
      </c>
      <c r="B95" s="10" t="s">
        <v>25</v>
      </c>
      <c r="C95" s="9" t="s">
        <v>26</v>
      </c>
      <c r="D95" s="28">
        <v>0.9</v>
      </c>
      <c r="E95" s="11"/>
      <c r="F95" s="11"/>
      <c r="G95" s="9"/>
      <c r="H95" s="9"/>
      <c r="I95" s="11"/>
      <c r="J95" s="11"/>
      <c r="K95" s="11"/>
      <c r="L95" s="11"/>
    </row>
    <row r="96" spans="1:12" ht="38.25" x14ac:dyDescent="0.2">
      <c r="A96" s="9" t="s">
        <v>149</v>
      </c>
      <c r="B96" s="10" t="s">
        <v>27</v>
      </c>
      <c r="C96" s="9" t="s">
        <v>28</v>
      </c>
      <c r="D96" s="28">
        <v>0.3</v>
      </c>
      <c r="E96" s="11"/>
      <c r="F96" s="11"/>
      <c r="G96" s="9"/>
      <c r="H96" s="9"/>
      <c r="I96" s="11"/>
      <c r="J96" s="11"/>
      <c r="K96" s="11"/>
      <c r="L96" s="11"/>
    </row>
    <row r="97" spans="1:12" ht="51" x14ac:dyDescent="0.2">
      <c r="A97" s="9" t="s">
        <v>150</v>
      </c>
      <c r="B97" s="10" t="s">
        <v>29</v>
      </c>
      <c r="C97" s="9" t="s">
        <v>30</v>
      </c>
      <c r="D97" s="28">
        <v>0.17699999999999999</v>
      </c>
      <c r="E97" s="11"/>
      <c r="F97" s="11"/>
      <c r="G97" s="9"/>
      <c r="H97" s="9"/>
      <c r="I97" s="10" t="s">
        <v>151</v>
      </c>
      <c r="J97" s="9" t="s">
        <v>32</v>
      </c>
      <c r="K97" s="28">
        <v>1</v>
      </c>
      <c r="L97" s="11" t="s">
        <v>112</v>
      </c>
    </row>
    <row r="98" spans="1:12" ht="25.5" x14ac:dyDescent="0.2">
      <c r="A98" s="9" t="s">
        <v>152</v>
      </c>
      <c r="B98" s="10" t="s">
        <v>52</v>
      </c>
      <c r="C98" s="9" t="s">
        <v>24</v>
      </c>
      <c r="D98" s="28">
        <v>6.3</v>
      </c>
      <c r="E98" s="11"/>
      <c r="F98" s="11"/>
      <c r="G98" s="9"/>
      <c r="H98" s="9"/>
      <c r="I98" s="11"/>
      <c r="J98" s="11"/>
      <c r="K98" s="11"/>
      <c r="L98" s="11"/>
    </row>
    <row r="99" spans="1:12" ht="25.5" x14ac:dyDescent="0.2">
      <c r="A99" s="9" t="s">
        <v>153</v>
      </c>
      <c r="B99" s="10" t="s">
        <v>74</v>
      </c>
      <c r="C99" s="9" t="s">
        <v>30</v>
      </c>
      <c r="D99" s="28">
        <v>6.3E-2</v>
      </c>
      <c r="E99" s="11"/>
      <c r="F99" s="11"/>
      <c r="G99" s="9"/>
      <c r="H99" s="9"/>
      <c r="I99" s="10" t="s">
        <v>38</v>
      </c>
      <c r="J99" s="9" t="s">
        <v>22</v>
      </c>
      <c r="K99" s="28">
        <v>1.6000000000000001E-3</v>
      </c>
      <c r="L99" s="11" t="s">
        <v>112</v>
      </c>
    </row>
    <row r="100" spans="1:12" ht="25.5" x14ac:dyDescent="0.2">
      <c r="A100" s="9" t="s">
        <v>154</v>
      </c>
      <c r="B100" s="10" t="s">
        <v>75</v>
      </c>
      <c r="C100" s="9" t="s">
        <v>30</v>
      </c>
      <c r="D100" s="28">
        <v>6.3E-2</v>
      </c>
      <c r="E100" s="11"/>
      <c r="F100" s="11"/>
      <c r="G100" s="9"/>
      <c r="H100" s="9"/>
      <c r="I100" s="10" t="s">
        <v>53</v>
      </c>
      <c r="J100" s="9" t="s">
        <v>20</v>
      </c>
      <c r="K100" s="28">
        <v>0.64259999999999995</v>
      </c>
      <c r="L100" s="11" t="s">
        <v>112</v>
      </c>
    </row>
    <row r="101" spans="1:12" ht="18.399999999999999" customHeight="1" x14ac:dyDescent="0.2">
      <c r="A101" s="71" t="s">
        <v>40</v>
      </c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</row>
    <row r="102" spans="1:12" x14ac:dyDescent="0.2">
      <c r="A102" s="59" t="s">
        <v>155</v>
      </c>
      <c r="B102" s="62" t="s">
        <v>70</v>
      </c>
      <c r="C102" s="59" t="s">
        <v>44</v>
      </c>
      <c r="D102" s="59">
        <v>0.3</v>
      </c>
      <c r="E102" s="59"/>
      <c r="F102" s="59"/>
      <c r="G102" s="59"/>
      <c r="H102" s="59"/>
      <c r="I102" s="10" t="s">
        <v>45</v>
      </c>
      <c r="J102" s="9" t="s">
        <v>46</v>
      </c>
      <c r="K102" s="28">
        <v>20.399999999999999</v>
      </c>
      <c r="L102" s="11" t="s">
        <v>112</v>
      </c>
    </row>
    <row r="103" spans="1:12" outlineLevel="1" x14ac:dyDescent="0.2">
      <c r="A103" s="60"/>
      <c r="B103" s="63"/>
      <c r="C103" s="60"/>
      <c r="D103" s="60"/>
      <c r="E103" s="60"/>
      <c r="F103" s="60"/>
      <c r="G103" s="60"/>
      <c r="H103" s="60"/>
      <c r="I103" s="10" t="s">
        <v>47</v>
      </c>
      <c r="J103" s="9" t="s">
        <v>46</v>
      </c>
      <c r="K103" s="28">
        <v>10.199999999999999</v>
      </c>
      <c r="L103" s="11" t="s">
        <v>112</v>
      </c>
    </row>
    <row r="104" spans="1:12" ht="25.5" outlineLevel="1" x14ac:dyDescent="0.2">
      <c r="A104" s="61"/>
      <c r="B104" s="64"/>
      <c r="C104" s="61"/>
      <c r="D104" s="61"/>
      <c r="E104" s="61"/>
      <c r="F104" s="61"/>
      <c r="G104" s="61"/>
      <c r="H104" s="61"/>
      <c r="I104" s="10" t="s">
        <v>48</v>
      </c>
      <c r="J104" s="9" t="s">
        <v>32</v>
      </c>
      <c r="K104" s="28">
        <v>1</v>
      </c>
      <c r="L104" s="11" t="s">
        <v>112</v>
      </c>
    </row>
    <row r="105" spans="1:12" ht="22.15" customHeight="1" x14ac:dyDescent="0.2">
      <c r="A105" s="9" t="s">
        <v>156</v>
      </c>
      <c r="B105" s="10" t="s">
        <v>71</v>
      </c>
      <c r="C105" s="9" t="s">
        <v>32</v>
      </c>
      <c r="D105" s="28">
        <v>1</v>
      </c>
      <c r="E105" s="11"/>
      <c r="F105" s="11"/>
      <c r="G105" s="9"/>
      <c r="H105" s="9"/>
      <c r="I105" s="11"/>
      <c r="J105" s="11"/>
      <c r="K105" s="11"/>
      <c r="L105" s="11"/>
    </row>
    <row r="106" spans="1:12" ht="25.5" x14ac:dyDescent="0.2">
      <c r="A106" s="9" t="s">
        <v>157</v>
      </c>
      <c r="B106" s="10" t="s">
        <v>72</v>
      </c>
      <c r="C106" s="9" t="s">
        <v>32</v>
      </c>
      <c r="D106" s="28">
        <v>1</v>
      </c>
      <c r="E106" s="11"/>
      <c r="F106" s="11"/>
      <c r="G106" s="9"/>
      <c r="H106" s="9"/>
      <c r="I106" s="11"/>
      <c r="J106" s="11"/>
      <c r="K106" s="11"/>
      <c r="L106" s="11"/>
    </row>
    <row r="107" spans="1:12" ht="19.350000000000001" customHeight="1" x14ac:dyDescent="0.2">
      <c r="A107" s="73" t="s">
        <v>158</v>
      </c>
      <c r="B107" s="82"/>
      <c r="C107" s="82"/>
      <c r="D107" s="82"/>
      <c r="E107" s="11"/>
      <c r="F107" s="11"/>
      <c r="G107" s="9"/>
      <c r="H107" s="9"/>
      <c r="I107" s="11"/>
      <c r="J107" s="11"/>
      <c r="K107" s="11"/>
      <c r="L107" s="11"/>
    </row>
    <row r="108" spans="1:12" ht="38.25" x14ac:dyDescent="0.2">
      <c r="A108" s="9" t="s">
        <v>159</v>
      </c>
      <c r="B108" s="10" t="s">
        <v>60</v>
      </c>
      <c r="C108" s="9" t="s">
        <v>28</v>
      </c>
      <c r="D108" s="28">
        <v>2.5263</v>
      </c>
      <c r="E108" s="11"/>
      <c r="F108" s="11"/>
      <c r="G108" s="9"/>
      <c r="H108" s="9"/>
      <c r="I108" s="11"/>
      <c r="J108" s="11"/>
      <c r="K108" s="11"/>
      <c r="L108" s="11"/>
    </row>
    <row r="110" spans="1:12" ht="15.75" x14ac:dyDescent="0.25">
      <c r="A110" s="1" t="s">
        <v>113</v>
      </c>
      <c r="B110" s="20"/>
      <c r="C110" s="14"/>
      <c r="D110" s="14"/>
      <c r="E110" s="21" t="s">
        <v>13</v>
      </c>
      <c r="F110" s="14"/>
      <c r="G110" s="14"/>
      <c r="H110"/>
      <c r="I110" s="14"/>
      <c r="J110" s="14"/>
      <c r="K110" s="14"/>
      <c r="L110" s="14"/>
    </row>
    <row r="111" spans="1:12" ht="15.75" x14ac:dyDescent="0.25">
      <c r="A111" s="1" t="s">
        <v>114</v>
      </c>
      <c r="B111" s="20"/>
      <c r="C111" s="14"/>
      <c r="D111" s="14"/>
      <c r="E111" s="21" t="s">
        <v>14</v>
      </c>
      <c r="F111" s="14"/>
      <c r="G111" s="14"/>
      <c r="H111"/>
      <c r="I111" s="14"/>
      <c r="J111" s="14"/>
      <c r="K111" s="14"/>
      <c r="L111" s="14"/>
    </row>
    <row r="112" spans="1:12" ht="15.75" x14ac:dyDescent="0.25">
      <c r="A112"/>
      <c r="B112" s="20"/>
      <c r="C112" s="14"/>
      <c r="D112" s="14"/>
      <c r="E112" s="14"/>
      <c r="F112" s="14"/>
      <c r="G112" s="14"/>
      <c r="H112" s="14"/>
      <c r="I112" s="14"/>
      <c r="J112" s="14"/>
      <c r="K112" s="14"/>
      <c r="L112"/>
    </row>
    <row r="113" spans="1:11" ht="15" x14ac:dyDescent="0.25">
      <c r="A113" s="49" t="s">
        <v>115</v>
      </c>
      <c r="B113"/>
      <c r="C113"/>
      <c r="D113"/>
      <c r="E113" s="21" t="s">
        <v>116</v>
      </c>
      <c r="F113" s="50"/>
      <c r="G113" s="2"/>
      <c r="H113" s="2"/>
      <c r="I113"/>
      <c r="J113" s="21" t="s">
        <v>117</v>
      </c>
      <c r="K113" s="50"/>
    </row>
    <row r="114" spans="1:11" ht="15" x14ac:dyDescent="0.25">
      <c r="A114" s="49"/>
      <c r="B114"/>
      <c r="C114"/>
      <c r="D114"/>
      <c r="E114" s="21"/>
      <c r="F114" s="50"/>
      <c r="G114"/>
      <c r="H114"/>
      <c r="I114"/>
      <c r="J114" s="21"/>
      <c r="K114" s="50"/>
    </row>
    <row r="115" spans="1:11" ht="15" x14ac:dyDescent="0.25">
      <c r="A115" s="51"/>
      <c r="B115" s="52"/>
      <c r="C115"/>
      <c r="D115"/>
      <c r="E115" s="21" t="s">
        <v>118</v>
      </c>
      <c r="F115" s="50"/>
      <c r="G115"/>
      <c r="H115"/>
      <c r="I115"/>
      <c r="J115" s="21" t="s">
        <v>119</v>
      </c>
      <c r="K115" s="50"/>
    </row>
    <row r="116" spans="1:11" ht="15" x14ac:dyDescent="0.25">
      <c r="A116"/>
      <c r="B116"/>
      <c r="C116"/>
      <c r="D116"/>
      <c r="E116" s="21"/>
      <c r="F116" s="50"/>
      <c r="G116"/>
      <c r="H116"/>
      <c r="I116"/>
      <c r="J116" s="21"/>
      <c r="K116" s="50"/>
    </row>
  </sheetData>
  <mergeCells count="92">
    <mergeCell ref="A107:D107"/>
    <mergeCell ref="H90:H92"/>
    <mergeCell ref="A101:L101"/>
    <mergeCell ref="A102:A104"/>
    <mergeCell ref="B102:B104"/>
    <mergeCell ref="C102:C104"/>
    <mergeCell ref="D102:D104"/>
    <mergeCell ref="E102:E104"/>
    <mergeCell ref="F102:F104"/>
    <mergeCell ref="G102:G104"/>
    <mergeCell ref="H102:H104"/>
    <mergeCell ref="H83:H85"/>
    <mergeCell ref="A88:L88"/>
    <mergeCell ref="A89:L89"/>
    <mergeCell ref="A90:A92"/>
    <mergeCell ref="B90:B92"/>
    <mergeCell ref="C90:C92"/>
    <mergeCell ref="D90:D92"/>
    <mergeCell ref="E90:E92"/>
    <mergeCell ref="F90:F92"/>
    <mergeCell ref="G90:G92"/>
    <mergeCell ref="G75:G77"/>
    <mergeCell ref="H75:H77"/>
    <mergeCell ref="A78:L78"/>
    <mergeCell ref="A83:A85"/>
    <mergeCell ref="B83:B85"/>
    <mergeCell ref="C83:C85"/>
    <mergeCell ref="D83:D85"/>
    <mergeCell ref="E83:E85"/>
    <mergeCell ref="F83:F85"/>
    <mergeCell ref="G83:G85"/>
    <mergeCell ref="A75:A77"/>
    <mergeCell ref="B75:B77"/>
    <mergeCell ref="C75:C77"/>
    <mergeCell ref="D75:D77"/>
    <mergeCell ref="E75:E77"/>
    <mergeCell ref="F75:F77"/>
    <mergeCell ref="A61:L61"/>
    <mergeCell ref="A62:L62"/>
    <mergeCell ref="A63:A65"/>
    <mergeCell ref="B63:B65"/>
    <mergeCell ref="C63:C65"/>
    <mergeCell ref="D63:D65"/>
    <mergeCell ref="E63:E65"/>
    <mergeCell ref="F63:F65"/>
    <mergeCell ref="G63:G65"/>
    <mergeCell ref="H63:H65"/>
    <mergeCell ref="A52:L52"/>
    <mergeCell ref="A56:A58"/>
    <mergeCell ref="B56:B58"/>
    <mergeCell ref="C56:C58"/>
    <mergeCell ref="D56:D58"/>
    <mergeCell ref="E56:E58"/>
    <mergeCell ref="F56:F58"/>
    <mergeCell ref="G56:G58"/>
    <mergeCell ref="H56:H58"/>
    <mergeCell ref="A39:L39"/>
    <mergeCell ref="A40:D40"/>
    <mergeCell ref="A41:A43"/>
    <mergeCell ref="B41:B43"/>
    <mergeCell ref="C41:C43"/>
    <mergeCell ref="D41:D43"/>
    <mergeCell ref="E41:E43"/>
    <mergeCell ref="F41:F43"/>
    <mergeCell ref="G41:G43"/>
    <mergeCell ref="H41:H43"/>
    <mergeCell ref="A30:L30"/>
    <mergeCell ref="A34:A36"/>
    <mergeCell ref="B34:B36"/>
    <mergeCell ref="C34:C36"/>
    <mergeCell ref="D34:D36"/>
    <mergeCell ref="E34:E36"/>
    <mergeCell ref="F34:F36"/>
    <mergeCell ref="G34:G36"/>
    <mergeCell ref="H34:H36"/>
    <mergeCell ref="A17:L17"/>
    <mergeCell ref="A18:L18"/>
    <mergeCell ref="A19:A21"/>
    <mergeCell ref="B19:B21"/>
    <mergeCell ref="C19:C21"/>
    <mergeCell ref="D19:D21"/>
    <mergeCell ref="E19:E21"/>
    <mergeCell ref="F19:F21"/>
    <mergeCell ref="G19:G21"/>
    <mergeCell ref="H19:H21"/>
    <mergeCell ref="A11:L11"/>
    <mergeCell ref="B12:J12"/>
    <mergeCell ref="A14:A15"/>
    <mergeCell ref="B14:B15"/>
    <mergeCell ref="C14:D14"/>
    <mergeCell ref="E14:H14"/>
    <mergeCell ref="I14:L14"/>
  </mergeCells>
  <printOptions horizontalCentered="1"/>
  <pageMargins left="0.39370078740157483" right="0.39370078740157483" top="0.39370078740157483" bottom="0.39370078740157483" header="0" footer="0.19685039370078741"/>
  <pageSetup paperSize="9" scale="89" fitToHeight="250" orientation="landscape" r:id="rId1"/>
  <headerFooter alignWithMargins="0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17</vt:lpstr>
      <vt:lpstr>18</vt:lpstr>
      <vt:lpstr>'17'!Print_Titles</vt:lpstr>
      <vt:lpstr>'18'!Print_Titles</vt:lpstr>
      <vt:lpstr>'17'!Заголовки_для_печати</vt:lpstr>
      <vt:lpstr>'18'!Заголовки_для_печати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Babenko Galina</dc:creator>
  <cp:lastModifiedBy>Баштанова Елена Петровна</cp:lastModifiedBy>
  <cp:lastPrinted>2021-09-01T04:04:46Z</cp:lastPrinted>
  <dcterms:created xsi:type="dcterms:W3CDTF">2003-01-28T12:33:10Z</dcterms:created>
  <dcterms:modified xsi:type="dcterms:W3CDTF">2021-09-09T03:03:35Z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