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Docs\РДС\Ремонтная кампания\План ремонтов\2023\07-2023\на филиалы\"/>
    </mc:Choice>
  </mc:AlternateContent>
  <bookViews>
    <workbookView xWindow="0" yWindow="0" windowWidth="27495" windowHeight="12585"/>
  </bookViews>
  <sheets>
    <sheet name="План ремонтов" sheetId="1" r:id="rId1"/>
  </sheets>
  <definedNames>
    <definedName name="_xlnm._FilterDatabase" localSheetId="0" hidden="1">'План ремонтов'!$A$8:$O$10</definedName>
    <definedName name="_xlnm.Print_Area" localSheetId="0">'План ремонтов'!$A$1:$O$37</definedName>
  </definedNames>
  <calcPr calcId="162913" refMode="R1C1"/>
</workbook>
</file>

<file path=xl/calcChain.xml><?xml version="1.0" encoding="utf-8"?>
<calcChain xmlns="http://schemas.openxmlformats.org/spreadsheetml/2006/main">
  <c r="AT37" i="1" l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</calcChain>
</file>

<file path=xl/sharedStrings.xml><?xml version="1.0" encoding="utf-8"?>
<sst xmlns="http://schemas.openxmlformats.org/spreadsheetml/2006/main" count="298" uniqueCount="105">
  <si>
    <t>Приложение</t>
  </si>
  <si>
    <t>к письму ООО "ЕвроСибЭнерго-Гидрогенерация"</t>
  </si>
  <si>
    <t>от "____".06.2023 № _______/__________</t>
  </si>
  <si>
    <t xml:space="preserve">Выписка из ПО "Ремонты" сводного графика ремонтов энергетического оборудования 
</t>
  </si>
  <si>
    <t xml:space="preserve">ГЭС ООО "ЕвроСибЭнерго-Гидрогенерация" на июль 2023 года </t>
  </si>
  <si>
    <t>Объект</t>
  </si>
  <si>
    <t>Оборудование</t>
  </si>
  <si>
    <t>Вид ремонта</t>
  </si>
  <si>
    <t>Время ремонта. Начало</t>
  </si>
  <si>
    <t>Время ремонта. Конец</t>
  </si>
  <si>
    <t>Время ремонта. Количество дней</t>
  </si>
  <si>
    <t>Снижение мощности</t>
  </si>
  <si>
    <t>Состояние заявки</t>
  </si>
  <si>
    <t>Содержание работ</t>
  </si>
  <si>
    <t>Причина отказа</t>
  </si>
  <si>
    <t>Прочие примечания</t>
  </si>
  <si>
    <t>Состояние оборудования по заявке</t>
  </si>
  <si>
    <t>Годовой. Время ремонта. Начало</t>
  </si>
  <si>
    <t>Годовой. Время ремонта. Конец</t>
  </si>
  <si>
    <t>Годовой. Время ремонта. Количество дней</t>
  </si>
  <si>
    <t>Июль 2023</t>
  </si>
  <si>
    <t>Сб</t>
  </si>
  <si>
    <t>Вс</t>
  </si>
  <si>
    <t>Пн</t>
  </si>
  <si>
    <t>Вт</t>
  </si>
  <si>
    <t>Ср</t>
  </si>
  <si>
    <t>Чт</t>
  </si>
  <si>
    <t>Пт</t>
  </si>
  <si>
    <t>Братская ГЭС</t>
  </si>
  <si>
    <t>9Г</t>
  </si>
  <si>
    <t>ВПр</t>
  </si>
  <si>
    <t xml:space="preserve">2 дн </t>
  </si>
  <si>
    <t>250</t>
  </si>
  <si>
    <t>Исходная</t>
  </si>
  <si>
    <t>Вынужденный простой. Корректировка ПО АСПД 9Г. АГ-6ч.</t>
  </si>
  <si>
    <t>Вид технического состояния:  ГТ- Очень хорошее; ГГ - Хорошее ИТС: ГТ-88; ГГ-75</t>
  </si>
  <si>
    <t>с отключением</t>
  </si>
  <si>
    <t>10Г</t>
  </si>
  <si>
    <t>Вынужденный простой. ТР РШ II-10ГТ. АГ-6ч.</t>
  </si>
  <si>
    <t>Вид технического состояния:  ГТ- Очень хорошее; ГГ - Хорошее ИТС: ГТ-88; ГГ-80</t>
  </si>
  <si>
    <t>11Г</t>
  </si>
  <si>
    <t>ТР</t>
  </si>
  <si>
    <t xml:space="preserve">20 дн </t>
  </si>
  <si>
    <t xml:space="preserve">Текущий ремонт. К АСУГ, ЭГР, СВ. Реализация АСПД 11Г.  АГ-врнмя заявки. </t>
  </si>
  <si>
    <t>Вид технического состояния:  ГТ- Удовлетворительное; ГГ - Хорошее ИТС: ГТ-70; ГГ-80</t>
  </si>
  <si>
    <t>14Г</t>
  </si>
  <si>
    <t>КР</t>
  </si>
  <si>
    <t xml:space="preserve">216 дн </t>
  </si>
  <si>
    <t>Капитальный ремонт. В комплектов «А», «Б» РЗ 14Г (ДЗГ, ДЗ, ТЗОП, ЗПН, ЗАР) (REG 216), АСУГ. ЭГР, СВ.  (Техрешение о переносе срока капитального ремонта на 27.03.2023) АГ-время заявки.</t>
  </si>
  <si>
    <t>Вид технического состояния:  ГТ- Очень хорошее; ГГ - Хорошее ИТС: ГТ-92; ГГ-75</t>
  </si>
  <si>
    <t xml:space="preserve">170 дн </t>
  </si>
  <si>
    <t>16Г</t>
  </si>
  <si>
    <t>Текущий ремонт. "К" АСУГ, ЭГР, ПТК сопряжения ГРАРМ-АРВ, ПТК ССМД. АГ - время заявки.</t>
  </si>
  <si>
    <t>12Г</t>
  </si>
  <si>
    <t xml:space="preserve">9 дн </t>
  </si>
  <si>
    <t>Для безопасного выполнения работ при отключении IСШ 1 секции. АГ-24ч.</t>
  </si>
  <si>
    <t>Вид технического состояния:  ГТ- Очень хорошее; ГГ - Хорошее ИТС: ГТ-90; ГГ-75</t>
  </si>
  <si>
    <t>5Г</t>
  </si>
  <si>
    <t xml:space="preserve">212 дн </t>
  </si>
  <si>
    <t>Продленная</t>
  </si>
  <si>
    <t>Капитальный ремонт. Ремонт рубашки вала ТП, в заводских условиях. Замена рабочего колеса. "К" комплектов "А", "Б" РЗ 5Г (ДЗГ, ДЗ, ТЗОП, ЗПН, ЗАР) (REG 216), АСУГ, ЭГР, СВ. Изменение ПО AVR-2M СВ-7Г на сертифицированное на основании протоколов испытаний №1, и №2 от 06.06.2019 АО "НТЦ ЕЭС". АГ-время заявки. (Техническое решение в связи с обнаружением дефекта)</t>
  </si>
  <si>
    <t>Вид технического состояния: ГТ-Удовлетворительное; ГГ-Хорошее ИТС: ГТ-70; ГГ-80</t>
  </si>
  <si>
    <t>Усть-Илимская ГЭС</t>
  </si>
  <si>
    <t>1Г</t>
  </si>
  <si>
    <t>240</t>
  </si>
  <si>
    <t>ВПр для водолазных работ по установке пневмозаглушки на трубопровод ГА-2.  АГ-2 ч.</t>
  </si>
  <si>
    <t>Вид технического состояния:  ГТ-  Хорошее; ГГ - Хорошее ИТС: ГТ-82; ГГ-84</t>
  </si>
  <si>
    <t>ВПр для водолазных работ по установке пневмозаглушки на трубопровод ГА-2..  АГ-2 ч.</t>
  </si>
  <si>
    <t>Вынужденный простой для водолазных работ по установке пневмозаглушки на трубопровод ГА-2.  АГ-2 ч.</t>
  </si>
  <si>
    <t xml:space="preserve">1 дн </t>
  </si>
  <si>
    <t>Виброизмерения перед ТР    АГ-2 ч.</t>
  </si>
  <si>
    <t xml:space="preserve">7 дн </t>
  </si>
  <si>
    <t>Вынужденный простой для ремонта бетона переменного уровня НБ 1Г.АГ-24 ч.</t>
  </si>
  <si>
    <t xml:space="preserve">14 дн </t>
  </si>
  <si>
    <t>1. Типовой текущий ремонт. 2. "К" ТВ.  3.Ремонт бетона переменного уровня НБ 1Г 4. ТО: В-1Г, ТР: Р-1Г.   АГ-24 ч.</t>
  </si>
  <si>
    <t>2Г</t>
  </si>
  <si>
    <t xml:space="preserve">160 дн </t>
  </si>
  <si>
    <t>1. Капитальный ремонт. 2. "В" АСУБ, СКТС, ТВ 3. ТО: В-2Г, ТР: Р-2Г    АГ-время заявки.</t>
  </si>
  <si>
    <t>Вид технического состояния:  ГТ-  Хорошее; ГГ - Очень хорошее ИТС: ГТ-79; ГГ-90</t>
  </si>
  <si>
    <t>3Г</t>
  </si>
  <si>
    <t>Вид технического состояния:  ГТ-  Хорошее; ГГ - Очень хорошее ИТС: ГТ-75; ГГ-90</t>
  </si>
  <si>
    <t>ВПр для водолазных работ по установке пневмозаглушки на трубопровод ГА-2. АГ-2 ч</t>
  </si>
  <si>
    <t>ЗРР</t>
  </si>
  <si>
    <t xml:space="preserve">3 дн </t>
  </si>
  <si>
    <t>230</t>
  </si>
  <si>
    <t>Снижение мощности до 10МВт для ремонта бетона переменного уровня НБ 1Г. АГ-24ч</t>
  </si>
  <si>
    <t>без отключения</t>
  </si>
  <si>
    <t>Снижение мощности до 10МВт для ремонта бетона переменного уровня НБ 1Г   АГ-24ч.</t>
  </si>
  <si>
    <t>Вынужденный простой  для ремонта 3Т   АГ-24ч.</t>
  </si>
  <si>
    <t>Вид технического состояния: ГТ-Хорошее; ГГ-Хорошее ИТС: ГТ-83; ГГ-85</t>
  </si>
  <si>
    <t>1. Типовой текущий ремонт.  2. ТО: В-5Г, ТР: Р-5Г.  АГ-24ч.</t>
  </si>
  <si>
    <t>6Г</t>
  </si>
  <si>
    <t>1. Типовой текущий ремонт.  2. "К" ТВ 3. ТО: В-6Г, ТР: Р-6Г.   АГ-24ч.</t>
  </si>
  <si>
    <t>Вид технического состояния:  ГТ-  Хорошее; ГГ - Хорошее ИТС: ГТ-81; ГГ-85</t>
  </si>
  <si>
    <t>Вынужденный простой для ремонта 3Т. АГ-24 ч.</t>
  </si>
  <si>
    <t>4Г</t>
  </si>
  <si>
    <t>Снижение нагрузки до 10МВт для водолазных работ по установке пневмозаглушки на трубопровод ГА-2. АГ-2 ч.</t>
  </si>
  <si>
    <t>Вид технического состояния: ГТ-  Хорошее; ГГ - Очень хорошее ИТС: ГТ-75; ГГ-90</t>
  </si>
  <si>
    <t xml:space="preserve">Снижение нагрузки до 10МВт для водолазных работ по установке пневмозаглушки на трубопровод ГА-2.  АГ-2 ч. </t>
  </si>
  <si>
    <t>Иркутская ГЭС</t>
  </si>
  <si>
    <t>8Г</t>
  </si>
  <si>
    <t xml:space="preserve">365 дн </t>
  </si>
  <si>
    <t>82,8</t>
  </si>
  <si>
    <t xml:space="preserve">Техническое перевооружение гидроагрегата (замена турбины, замена генератора). АГ- время заявки. </t>
  </si>
  <si>
    <t>Вид технического состояния: ГТ - Хорошее; ГГ - Хорошее ИТС: ГТ-75;  ГГ-75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</si>
</sst>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d/m;@"/>
  </numFmts>
  <fonts count="2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D5D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6">
    <xf numFmtId="0" fontId="0" fillId="0" borderId="0" xfId="0"/>
    <xf numFmtId="0" fontId="20" fillId="0" borderId="0" xfId="0" applyFont="1"/>
    <xf numFmtId="0" fontId="20" fillId="0" borderId="0" xfId="0" applyFont="1" applyBorder="1"/>
    <xf numFmtId="0" fontId="20" fillId="0" borderId="0" xfId="0" applyFont="1" applyFill="1" applyBorder="1"/>
    <xf numFmtId="0" fontId="20" fillId="0" borderId="0" xfId="42" applyFont="1" applyFill="1" applyBorder="1"/>
    <xf numFmtId="0" fontId="21" fillId="0" borderId="0" xfId="0" applyFont="1" applyBorder="1" applyAlignment="1">
      <alignment horizontal="center" vertical="top" wrapText="1"/>
    </xf>
    <xf numFmtId="0" fontId="19" fillId="33" borderId="10" xfId="0" applyNumberFormat="1" applyFont="1" applyFill="1" applyBorder="1" applyAlignment="1" applyProtection="1">
      <alignment horizontal="center" vertical="center" wrapText="1"/>
    </xf>
    <xf numFmtId="0" fontId="19" fillId="33" borderId="11" xfId="0" applyNumberFormat="1" applyFont="1" applyFill="1" applyBorder="1" applyAlignment="1" applyProtection="1">
      <alignment horizontal="center" vertical="center" wrapText="1"/>
    </xf>
    <xf numFmtId="0" fontId="19" fillId="33" borderId="12" xfId="0" applyNumberFormat="1" applyFont="1" applyFill="1" applyBorder="1" applyAlignment="1" applyProtection="1">
      <alignment horizontal="center" vertical="center" wrapText="1"/>
    </xf>
    <xf numFmtId="0" fontId="19" fillId="33" borderId="13" xfId="0" applyNumberFormat="1" applyFont="1" applyFill="1" applyBorder="1" applyAlignment="1" applyProtection="1">
      <alignment horizontal="center" vertical="center" wrapText="1"/>
    </xf>
    <xf numFmtId="0" fontId="19" fillId="33" borderId="14" xfId="0" applyNumberFormat="1" applyFont="1" applyFill="1" applyBorder="1" applyAlignment="1" applyProtection="1">
      <alignment horizontal="center" vertical="center" wrapText="1"/>
    </xf>
    <xf numFmtId="0" fontId="19" fillId="33" borderId="15" xfId="0" applyNumberFormat="1" applyFont="1" applyFill="1" applyBorder="1" applyAlignment="1" applyProtection="1">
      <alignment horizontal="center" vertical="center" wrapText="1"/>
    </xf>
    <xf numFmtId="0" fontId="19" fillId="33" borderId="16" xfId="0" applyNumberFormat="1" applyFont="1" applyFill="1" applyBorder="1" applyAlignment="1" applyProtection="1">
      <alignment horizontal="center" vertical="center" wrapText="1"/>
    </xf>
    <xf numFmtId="0" fontId="19" fillId="33" borderId="17" xfId="0" applyNumberFormat="1" applyFont="1" applyFill="1" applyBorder="1" applyAlignment="1" applyProtection="1">
      <alignment horizontal="center" vertical="center" wrapText="1"/>
    </xf>
    <xf numFmtId="0" fontId="19" fillId="33" borderId="18" xfId="0" applyNumberFormat="1" applyFont="1" applyFill="1" applyBorder="1" applyAlignment="1" applyProtection="1">
      <alignment horizontal="center" vertical="center" wrapText="1"/>
    </xf>
    <xf numFmtId="0" fontId="19" fillId="34" borderId="19" xfId="0" applyNumberFormat="1" applyFont="1" applyFill="1" applyBorder="1" applyAlignment="1" applyProtection="1">
      <alignment horizontal="center" vertical="center" wrapText="1"/>
    </xf>
    <xf numFmtId="0" fontId="19" fillId="34" borderId="20" xfId="0" applyNumberFormat="1" applyFont="1" applyFill="1" applyBorder="1" applyAlignment="1" applyProtection="1">
      <alignment horizontal="center" vertical="center" wrapText="1"/>
    </xf>
    <xf numFmtId="0" fontId="19" fillId="34" borderId="21" xfId="0" applyNumberFormat="1" applyFont="1" applyFill="1" applyBorder="1" applyAlignment="1" applyProtection="1">
      <alignment horizontal="center" vertical="center" wrapText="1"/>
    </xf>
    <xf numFmtId="0" fontId="19" fillId="34" borderId="22" xfId="0" applyNumberFormat="1" applyFont="1" applyFill="1" applyBorder="1" applyAlignment="1" applyProtection="1">
      <alignment horizontal="center" vertical="center" wrapText="1"/>
    </xf>
    <xf numFmtId="0" fontId="19" fillId="34" borderId="23" xfId="0" applyNumberFormat="1" applyFont="1" applyFill="1" applyBorder="1" applyAlignment="1" applyProtection="1">
      <alignment horizontal="center" vertical="center" wrapText="1"/>
    </xf>
    <xf numFmtId="168" fontId="23" fillId="34" borderId="24" xfId="0" applyNumberFormat="1" applyFont="1" applyFill="1" applyBorder="1" applyAlignment="1" applyProtection="1">
      <alignment horizontal="center" vertical="center" wrapText="1"/>
    </xf>
    <xf numFmtId="168" fontId="23" fillId="34" borderId="25" xfId="0" applyNumberFormat="1" applyFont="1" applyFill="1" applyBorder="1" applyAlignment="1" applyProtection="1">
      <alignment horizontal="center" vertical="center" wrapText="1"/>
    </xf>
    <xf numFmtId="0" fontId="19" fillId="34" borderId="26" xfId="0" applyNumberFormat="1" applyFont="1" applyFill="1" applyBorder="1" applyAlignment="1" applyProtection="1">
      <alignment horizontal="left" vertical="top" wrapText="1"/>
    </xf>
    <xf numFmtId="0" fontId="19" fillId="34" borderId="25" xfId="0" applyNumberFormat="1" applyFont="1" applyFill="1" applyBorder="1" applyAlignment="1" applyProtection="1">
      <alignment horizontal="left" vertical="top" wrapText="1"/>
    </xf>
    <xf numFmtId="14" fontId="19" fillId="34" borderId="25" xfId="0" applyNumberFormat="1" applyFont="1" applyFill="1" applyBorder="1" applyAlignment="1" applyProtection="1">
      <alignment horizontal="left" vertical="top" wrapText="1"/>
    </xf>
    <xf numFmtId="0" fontId="19" fillId="34" borderId="27" xfId="0" applyNumberFormat="1" applyFont="1" applyFill="1" applyBorder="1" applyAlignment="1" applyProtection="1">
      <alignment horizontal="left" vertical="top" wrapText="1"/>
    </xf>
    <xf numFmtId="0" fontId="22" fillId="35" borderId="28" xfId="0" applyNumberFormat="1" applyFont="1" applyFill="1" applyBorder="1" applyAlignment="1" applyProtection="1"/>
    <xf numFmtId="0" fontId="22" fillId="35" borderId="29" xfId="0" applyNumberFormat="1" applyFont="1" applyFill="1" applyBorder="1" applyAlignment="1" applyProtection="1"/>
    <xf numFmtId="0" fontId="22" fillId="35" borderId="30" xfId="0" applyNumberFormat="1" applyFont="1" applyFill="1" applyBorder="1" applyAlignment="1" applyProtection="1"/>
    <xf numFmtId="0" fontId="22" fillId="35" borderId="31" xfId="0" applyNumberFormat="1" applyFont="1" applyFill="1" applyBorder="1" applyAlignment="1" applyProtection="1"/>
    <xf numFmtId="0" fontId="19" fillId="34" borderId="32" xfId="0" applyNumberFormat="1" applyFont="1" applyFill="1" applyBorder="1" applyAlignment="1" applyProtection="1">
      <alignment horizontal="left" vertical="top" wrapText="1"/>
    </xf>
    <xf numFmtId="0" fontId="19" fillId="34" borderId="33" xfId="0" applyNumberFormat="1" applyFont="1" applyFill="1" applyBorder="1" applyAlignment="1" applyProtection="1">
      <alignment horizontal="left" vertical="top" wrapText="1"/>
    </xf>
    <xf numFmtId="14" fontId="19" fillId="34" borderId="33" xfId="0" applyNumberFormat="1" applyFont="1" applyFill="1" applyBorder="1" applyAlignment="1" applyProtection="1">
      <alignment horizontal="left" vertical="top" wrapText="1"/>
    </xf>
    <xf numFmtId="0" fontId="19" fillId="34" borderId="34" xfId="0" applyNumberFormat="1" applyFont="1" applyFill="1" applyBorder="1" applyAlignment="1" applyProtection="1">
      <alignment horizontal="left" vertical="top" wrapText="1"/>
    </xf>
    <xf numFmtId="0" fontId="22" fillId="35" borderId="35" xfId="0" applyNumberFormat="1" applyFont="1" applyFill="1" applyBorder="1" applyAlignment="1" applyProtection="1"/>
    <xf numFmtId="0" fontId="22" fillId="35" borderId="36" xfId="0" applyNumberFormat="1" applyFont="1" applyFill="1" applyBorder="1" applyAlignment="1" applyProtection="1"/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7"/>
  <sheetViews>
    <sheetView tabSelected="1" view="pageBreakPreview" zoomScale="115" zoomScaleNormal="100" zoomScaleSheetLayoutView="115" workbookViewId="0">
      <selection activeCell="A5" sqref="A5:Q5"/>
    </sheetView>
  </sheetViews>
  <sheetFormatPr defaultRowHeight="12" customHeight="1" x14ac:dyDescent="0.25"/>
  <cols>
    <col min="1" max="1" width="17.42578125" bestFit="1" customWidth="1"/>
    <col min="2" max="2" width="13.5703125" customWidth="1"/>
    <col min="3" max="3" width="9" customWidth="1"/>
    <col min="4" max="5" width="11.28515625" customWidth="1"/>
    <col min="6" max="6" width="11.7109375" customWidth="1"/>
    <col min="7" max="7" width="12.140625" customWidth="1"/>
    <col min="8" max="8" width="14.5703125" customWidth="1"/>
    <col min="9" max="9" width="28.85546875" customWidth="1"/>
    <col min="10" max="10" width="20.42578125" customWidth="1"/>
    <col min="11" max="11" width="25.5703125" customWidth="1"/>
    <col min="12" max="12" width="15.85546875" customWidth="1"/>
    <col min="13" max="14" width="11.7109375" customWidth="1"/>
    <col min="15" max="15" width="11.28515625" customWidth="1"/>
    <col min="16" max="46" width="3.28515625" customWidth="1"/>
  </cols>
  <sheetData>
    <row r="1" spans="1:46" ht="14.25" customHeight="1" x14ac:dyDescent="0.25">
      <c r="A1" s="1"/>
      <c r="B1" s="1"/>
      <c r="C1" s="2"/>
      <c r="D1" s="2"/>
      <c r="E1" s="3"/>
      <c r="F1" s="3"/>
      <c r="G1" s="3"/>
      <c r="H1" s="2"/>
      <c r="I1" s="2"/>
      <c r="J1" s="1"/>
      <c r="K1" s="1"/>
      <c r="L1" s="4" t="s">
        <v>0</v>
      </c>
      <c r="M1" s="2"/>
      <c r="N1" s="2"/>
      <c r="O1" s="1"/>
      <c r="P1" s="1"/>
      <c r="Q1" s="1"/>
    </row>
    <row r="2" spans="1:46" ht="14.25" customHeight="1" x14ac:dyDescent="0.25">
      <c r="A2" s="1"/>
      <c r="B2" s="1"/>
      <c r="C2" s="2"/>
      <c r="D2" s="2"/>
      <c r="E2" s="3"/>
      <c r="F2" s="3"/>
      <c r="G2" s="3"/>
      <c r="H2" s="2"/>
      <c r="I2" s="2"/>
      <c r="J2" s="1"/>
      <c r="K2" s="1"/>
      <c r="L2" s="4" t="s">
        <v>1</v>
      </c>
      <c r="M2" s="2"/>
      <c r="N2" s="2"/>
      <c r="O2" s="1"/>
      <c r="P2" s="1"/>
      <c r="Q2" s="1"/>
    </row>
    <row r="3" spans="1:46" ht="14.25" customHeight="1" x14ac:dyDescent="0.25">
      <c r="A3" s="1"/>
      <c r="B3" s="1"/>
      <c r="C3" s="2"/>
      <c r="D3" s="2"/>
      <c r="E3" s="3"/>
      <c r="F3" s="3"/>
      <c r="G3" s="3"/>
      <c r="H3" s="2"/>
      <c r="I3" s="2"/>
      <c r="J3" s="1"/>
      <c r="K3" s="1"/>
      <c r="L3" s="4" t="s">
        <v>2</v>
      </c>
      <c r="M3" s="2"/>
      <c r="N3" s="2"/>
      <c r="O3" s="1"/>
      <c r="P3" s="1"/>
      <c r="Q3" s="1"/>
    </row>
    <row r="4" spans="1:46" ht="12" customHeight="1" x14ac:dyDescent="0.25">
      <c r="A4" s="1"/>
      <c r="B4" s="1"/>
      <c r="C4" s="2"/>
      <c r="D4" s="2"/>
      <c r="E4" s="3"/>
      <c r="F4" s="3"/>
      <c r="G4" s="3"/>
      <c r="H4" s="2"/>
      <c r="I4" s="2"/>
      <c r="J4" s="2"/>
      <c r="K4" s="2"/>
      <c r="L4" s="2"/>
      <c r="M4" s="2"/>
      <c r="N4" s="2"/>
      <c r="O4" s="2"/>
      <c r="P4" s="1"/>
      <c r="Q4" s="1"/>
    </row>
    <row r="5" spans="1:46" ht="18.75" customHeight="1" x14ac:dyDescent="0.25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46" ht="18.75" customHeight="1" x14ac:dyDescent="0.2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46" ht="18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46" ht="29.25" customHeight="1" x14ac:dyDescent="0.25">
      <c r="A8" s="6" t="s">
        <v>5</v>
      </c>
      <c r="B8" s="9" t="s">
        <v>6</v>
      </c>
      <c r="C8" s="9" t="s">
        <v>7</v>
      </c>
      <c r="D8" s="9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9" t="s">
        <v>13</v>
      </c>
      <c r="J8" s="9" t="s">
        <v>14</v>
      </c>
      <c r="K8" s="9" t="s">
        <v>15</v>
      </c>
      <c r="L8" s="9" t="s">
        <v>16</v>
      </c>
      <c r="M8" s="9" t="s">
        <v>17</v>
      </c>
      <c r="N8" s="9" t="s">
        <v>18</v>
      </c>
      <c r="O8" s="12" t="s">
        <v>19</v>
      </c>
      <c r="P8" s="16" t="s">
        <v>20</v>
      </c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5"/>
    </row>
    <row r="9" spans="1:46" ht="29.25" customHeight="1" x14ac:dyDescent="0.25">
      <c r="A9" s="8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4"/>
      <c r="P9" s="17" t="s">
        <v>21</v>
      </c>
      <c r="Q9" s="18" t="s">
        <v>22</v>
      </c>
      <c r="R9" s="18" t="s">
        <v>23</v>
      </c>
      <c r="S9" s="18" t="s">
        <v>24</v>
      </c>
      <c r="T9" s="18" t="s">
        <v>25</v>
      </c>
      <c r="U9" s="18" t="s">
        <v>26</v>
      </c>
      <c r="V9" s="18" t="s">
        <v>27</v>
      </c>
      <c r="W9" s="18" t="s">
        <v>21</v>
      </c>
      <c r="X9" s="18" t="s">
        <v>22</v>
      </c>
      <c r="Y9" s="18" t="s">
        <v>23</v>
      </c>
      <c r="Z9" s="18" t="s">
        <v>24</v>
      </c>
      <c r="AA9" s="18" t="s">
        <v>25</v>
      </c>
      <c r="AB9" s="18" t="s">
        <v>26</v>
      </c>
      <c r="AC9" s="18" t="s">
        <v>27</v>
      </c>
      <c r="AD9" s="18" t="s">
        <v>21</v>
      </c>
      <c r="AE9" s="18" t="s">
        <v>22</v>
      </c>
      <c r="AF9" s="18" t="s">
        <v>23</v>
      </c>
      <c r="AG9" s="18" t="s">
        <v>24</v>
      </c>
      <c r="AH9" s="18" t="s">
        <v>25</v>
      </c>
      <c r="AI9" s="18" t="s">
        <v>26</v>
      </c>
      <c r="AJ9" s="18" t="s">
        <v>27</v>
      </c>
      <c r="AK9" s="18" t="s">
        <v>21</v>
      </c>
      <c r="AL9" s="18" t="s">
        <v>22</v>
      </c>
      <c r="AM9" s="18" t="s">
        <v>23</v>
      </c>
      <c r="AN9" s="18" t="s">
        <v>24</v>
      </c>
      <c r="AO9" s="18" t="s">
        <v>25</v>
      </c>
      <c r="AP9" s="18" t="s">
        <v>26</v>
      </c>
      <c r="AQ9" s="18" t="s">
        <v>27</v>
      </c>
      <c r="AR9" s="18" t="s">
        <v>21</v>
      </c>
      <c r="AS9" s="18" t="s">
        <v>22</v>
      </c>
      <c r="AT9" s="19" t="s">
        <v>23</v>
      </c>
    </row>
    <row r="10" spans="1:46" ht="29.25" customHeight="1" x14ac:dyDescent="0.25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3"/>
      <c r="P10" s="20">
        <v>45108</v>
      </c>
      <c r="Q10" s="21">
        <v>45109</v>
      </c>
      <c r="R10" s="21">
        <v>45110</v>
      </c>
      <c r="S10" s="21">
        <v>45111</v>
      </c>
      <c r="T10" s="21">
        <v>45112</v>
      </c>
      <c r="U10" s="21">
        <v>45113</v>
      </c>
      <c r="V10" s="21">
        <v>45114</v>
      </c>
      <c r="W10" s="21">
        <v>45115</v>
      </c>
      <c r="X10" s="21">
        <v>45116</v>
      </c>
      <c r="Y10" s="21">
        <v>45117</v>
      </c>
      <c r="Z10" s="21">
        <v>45118</v>
      </c>
      <c r="AA10" s="21">
        <v>45119</v>
      </c>
      <c r="AB10" s="21">
        <v>45120</v>
      </c>
      <c r="AC10" s="21">
        <v>45121</v>
      </c>
      <c r="AD10" s="21">
        <v>45122</v>
      </c>
      <c r="AE10" s="21">
        <v>45123</v>
      </c>
      <c r="AF10" s="21">
        <v>45124</v>
      </c>
      <c r="AG10" s="21">
        <v>45125</v>
      </c>
      <c r="AH10" s="21">
        <v>45126</v>
      </c>
      <c r="AI10" s="21">
        <v>45127</v>
      </c>
      <c r="AJ10" s="21">
        <v>45128</v>
      </c>
      <c r="AK10" s="21">
        <v>45129</v>
      </c>
      <c r="AL10" s="21">
        <v>45130</v>
      </c>
      <c r="AM10" s="21">
        <v>45131</v>
      </c>
      <c r="AN10" s="21">
        <v>45132</v>
      </c>
      <c r="AO10" s="21">
        <v>45133</v>
      </c>
      <c r="AP10" s="21">
        <v>45134</v>
      </c>
      <c r="AQ10" s="21">
        <v>45135</v>
      </c>
      <c r="AR10" s="21">
        <v>45136</v>
      </c>
      <c r="AS10" s="21">
        <v>45137</v>
      </c>
      <c r="AT10" s="21">
        <v>45138</v>
      </c>
    </row>
    <row r="11" spans="1:46" ht="38.25" customHeight="1" x14ac:dyDescent="0.25">
      <c r="A11" s="22" t="s">
        <v>28</v>
      </c>
      <c r="B11" s="23" t="s">
        <v>29</v>
      </c>
      <c r="C11" s="23" t="s">
        <v>30</v>
      </c>
      <c r="D11" s="24">
        <v>45112</v>
      </c>
      <c r="E11" s="24">
        <v>45113</v>
      </c>
      <c r="F11" s="23" t="s">
        <v>31</v>
      </c>
      <c r="G11" s="23" t="s">
        <v>32</v>
      </c>
      <c r="H11" s="23" t="s">
        <v>33</v>
      </c>
      <c r="I11" s="23" t="s">
        <v>34</v>
      </c>
      <c r="J11" s="23"/>
      <c r="K11" s="23" t="s">
        <v>35</v>
      </c>
      <c r="L11" s="23" t="s">
        <v>36</v>
      </c>
      <c r="M11" s="23"/>
      <c r="N11" s="23"/>
      <c r="O11" s="25"/>
      <c r="P11" s="26" t="str">
        <f t="shared" ref="P11:Y20" si="0">IF(AND(P$10&gt;=$D11,P$10&lt;=$E11),$G11,"")</f>
        <v/>
      </c>
      <c r="Q11" s="26" t="str">
        <f t="shared" si="0"/>
        <v/>
      </c>
      <c r="R11" s="26" t="str">
        <f t="shared" si="0"/>
        <v/>
      </c>
      <c r="S11" s="26" t="str">
        <f t="shared" si="0"/>
        <v/>
      </c>
      <c r="T11" s="26" t="str">
        <f t="shared" si="0"/>
        <v>250</v>
      </c>
      <c r="U11" s="26" t="str">
        <f t="shared" si="0"/>
        <v>250</v>
      </c>
      <c r="V11" s="26" t="str">
        <f t="shared" si="0"/>
        <v/>
      </c>
      <c r="W11" s="26" t="str">
        <f t="shared" si="0"/>
        <v/>
      </c>
      <c r="X11" s="26" t="str">
        <f t="shared" si="0"/>
        <v/>
      </c>
      <c r="Y11" s="26" t="str">
        <f t="shared" si="0"/>
        <v/>
      </c>
      <c r="Z11" s="26" t="str">
        <f t="shared" ref="Z11:AI20" si="1">IF(AND(Z$10&gt;=$D11,Z$10&lt;=$E11),$G11,"")</f>
        <v/>
      </c>
      <c r="AA11" s="26" t="str">
        <f t="shared" si="1"/>
        <v/>
      </c>
      <c r="AB11" s="26" t="str">
        <f t="shared" si="1"/>
        <v/>
      </c>
      <c r="AC11" s="26" t="str">
        <f t="shared" si="1"/>
        <v/>
      </c>
      <c r="AD11" s="26" t="str">
        <f t="shared" si="1"/>
        <v/>
      </c>
      <c r="AE11" s="26" t="str">
        <f t="shared" si="1"/>
        <v/>
      </c>
      <c r="AF11" s="26" t="str">
        <f t="shared" si="1"/>
        <v/>
      </c>
      <c r="AG11" s="26" t="str">
        <f t="shared" si="1"/>
        <v/>
      </c>
      <c r="AH11" s="26" t="str">
        <f t="shared" si="1"/>
        <v/>
      </c>
      <c r="AI11" s="26" t="str">
        <f t="shared" si="1"/>
        <v/>
      </c>
      <c r="AJ11" s="26" t="str">
        <f t="shared" ref="AJ11:AT20" si="2">IF(AND(AJ$10&gt;=$D11,AJ$10&lt;=$E11),$G11,"")</f>
        <v/>
      </c>
      <c r="AK11" s="26" t="str">
        <f t="shared" si="2"/>
        <v/>
      </c>
      <c r="AL11" s="26" t="str">
        <f t="shared" si="2"/>
        <v/>
      </c>
      <c r="AM11" s="26" t="str">
        <f t="shared" si="2"/>
        <v/>
      </c>
      <c r="AN11" s="26" t="str">
        <f t="shared" si="2"/>
        <v/>
      </c>
      <c r="AO11" s="26" t="str">
        <f t="shared" si="2"/>
        <v/>
      </c>
      <c r="AP11" s="26" t="str">
        <f t="shared" si="2"/>
        <v/>
      </c>
      <c r="AQ11" s="26" t="str">
        <f t="shared" si="2"/>
        <v/>
      </c>
      <c r="AR11" s="26" t="str">
        <f t="shared" si="2"/>
        <v/>
      </c>
      <c r="AS11" s="26" t="str">
        <f t="shared" si="2"/>
        <v/>
      </c>
      <c r="AT11" s="27" t="str">
        <f t="shared" si="2"/>
        <v/>
      </c>
    </row>
    <row r="12" spans="1:46" ht="38.25" customHeight="1" x14ac:dyDescent="0.25">
      <c r="A12" s="22" t="s">
        <v>28</v>
      </c>
      <c r="B12" s="23" t="s">
        <v>37</v>
      </c>
      <c r="C12" s="23" t="s">
        <v>30</v>
      </c>
      <c r="D12" s="24">
        <v>45127</v>
      </c>
      <c r="E12" s="24">
        <v>45128</v>
      </c>
      <c r="F12" s="23" t="s">
        <v>31</v>
      </c>
      <c r="G12" s="23" t="s">
        <v>32</v>
      </c>
      <c r="H12" s="23" t="s">
        <v>33</v>
      </c>
      <c r="I12" s="23" t="s">
        <v>38</v>
      </c>
      <c r="J12" s="23"/>
      <c r="K12" s="23" t="s">
        <v>39</v>
      </c>
      <c r="L12" s="23" t="s">
        <v>36</v>
      </c>
      <c r="M12" s="23"/>
      <c r="N12" s="23"/>
      <c r="O12" s="25"/>
      <c r="P12" s="28" t="str">
        <f t="shared" si="0"/>
        <v/>
      </c>
      <c r="Q12" s="28" t="str">
        <f t="shared" si="0"/>
        <v/>
      </c>
      <c r="R12" s="28" t="str">
        <f t="shared" si="0"/>
        <v/>
      </c>
      <c r="S12" s="28" t="str">
        <f t="shared" si="0"/>
        <v/>
      </c>
      <c r="T12" s="28" t="str">
        <f t="shared" si="0"/>
        <v/>
      </c>
      <c r="U12" s="28" t="str">
        <f t="shared" si="0"/>
        <v/>
      </c>
      <c r="V12" s="28" t="str">
        <f t="shared" si="0"/>
        <v/>
      </c>
      <c r="W12" s="28" t="str">
        <f t="shared" si="0"/>
        <v/>
      </c>
      <c r="X12" s="28" t="str">
        <f t="shared" si="0"/>
        <v/>
      </c>
      <c r="Y12" s="28" t="str">
        <f t="shared" si="0"/>
        <v/>
      </c>
      <c r="Z12" s="28" t="str">
        <f t="shared" si="1"/>
        <v/>
      </c>
      <c r="AA12" s="28" t="str">
        <f t="shared" si="1"/>
        <v/>
      </c>
      <c r="AB12" s="28" t="str">
        <f t="shared" si="1"/>
        <v/>
      </c>
      <c r="AC12" s="28" t="str">
        <f t="shared" si="1"/>
        <v/>
      </c>
      <c r="AD12" s="28" t="str">
        <f t="shared" si="1"/>
        <v/>
      </c>
      <c r="AE12" s="28" t="str">
        <f t="shared" si="1"/>
        <v/>
      </c>
      <c r="AF12" s="28" t="str">
        <f t="shared" si="1"/>
        <v/>
      </c>
      <c r="AG12" s="28" t="str">
        <f t="shared" si="1"/>
        <v/>
      </c>
      <c r="AH12" s="28" t="str">
        <f t="shared" si="1"/>
        <v/>
      </c>
      <c r="AI12" s="28" t="str">
        <f t="shared" si="1"/>
        <v>250</v>
      </c>
      <c r="AJ12" s="28" t="str">
        <f t="shared" si="2"/>
        <v>250</v>
      </c>
      <c r="AK12" s="28" t="str">
        <f t="shared" si="2"/>
        <v/>
      </c>
      <c r="AL12" s="28" t="str">
        <f t="shared" si="2"/>
        <v/>
      </c>
      <c r="AM12" s="28" t="str">
        <f t="shared" si="2"/>
        <v/>
      </c>
      <c r="AN12" s="28" t="str">
        <f t="shared" si="2"/>
        <v/>
      </c>
      <c r="AO12" s="28" t="str">
        <f t="shared" si="2"/>
        <v/>
      </c>
      <c r="AP12" s="28" t="str">
        <f t="shared" si="2"/>
        <v/>
      </c>
      <c r="AQ12" s="28" t="str">
        <f t="shared" si="2"/>
        <v/>
      </c>
      <c r="AR12" s="28" t="str">
        <f t="shared" si="2"/>
        <v/>
      </c>
      <c r="AS12" s="28" t="str">
        <f t="shared" si="2"/>
        <v/>
      </c>
      <c r="AT12" s="29" t="str">
        <f t="shared" si="2"/>
        <v/>
      </c>
    </row>
    <row r="13" spans="1:46" ht="38.25" customHeight="1" x14ac:dyDescent="0.25">
      <c r="A13" s="22" t="s">
        <v>28</v>
      </c>
      <c r="B13" s="23" t="s">
        <v>40</v>
      </c>
      <c r="C13" s="23" t="s">
        <v>41</v>
      </c>
      <c r="D13" s="24">
        <v>45114</v>
      </c>
      <c r="E13" s="24">
        <v>45133</v>
      </c>
      <c r="F13" s="23" t="s">
        <v>42</v>
      </c>
      <c r="G13" s="23" t="s">
        <v>32</v>
      </c>
      <c r="H13" s="23" t="s">
        <v>33</v>
      </c>
      <c r="I13" s="23" t="s">
        <v>43</v>
      </c>
      <c r="J13" s="23"/>
      <c r="K13" s="23" t="s">
        <v>44</v>
      </c>
      <c r="L13" s="23" t="s">
        <v>36</v>
      </c>
      <c r="M13" s="24">
        <v>45117</v>
      </c>
      <c r="N13" s="24">
        <v>45136</v>
      </c>
      <c r="O13" s="25" t="s">
        <v>42</v>
      </c>
      <c r="P13" s="28" t="str">
        <f t="shared" si="0"/>
        <v/>
      </c>
      <c r="Q13" s="28" t="str">
        <f t="shared" si="0"/>
        <v/>
      </c>
      <c r="R13" s="28" t="str">
        <f t="shared" si="0"/>
        <v/>
      </c>
      <c r="S13" s="28" t="str">
        <f t="shared" si="0"/>
        <v/>
      </c>
      <c r="T13" s="28" t="str">
        <f t="shared" si="0"/>
        <v/>
      </c>
      <c r="U13" s="28" t="str">
        <f t="shared" si="0"/>
        <v/>
      </c>
      <c r="V13" s="28" t="str">
        <f t="shared" si="0"/>
        <v>250</v>
      </c>
      <c r="W13" s="28" t="str">
        <f t="shared" si="0"/>
        <v>250</v>
      </c>
      <c r="X13" s="28" t="str">
        <f t="shared" si="0"/>
        <v>250</v>
      </c>
      <c r="Y13" s="28" t="str">
        <f t="shared" si="0"/>
        <v>250</v>
      </c>
      <c r="Z13" s="28" t="str">
        <f t="shared" si="1"/>
        <v>250</v>
      </c>
      <c r="AA13" s="28" t="str">
        <f t="shared" si="1"/>
        <v>250</v>
      </c>
      <c r="AB13" s="28" t="str">
        <f t="shared" si="1"/>
        <v>250</v>
      </c>
      <c r="AC13" s="28" t="str">
        <f t="shared" si="1"/>
        <v>250</v>
      </c>
      <c r="AD13" s="28" t="str">
        <f t="shared" si="1"/>
        <v>250</v>
      </c>
      <c r="AE13" s="28" t="str">
        <f t="shared" si="1"/>
        <v>250</v>
      </c>
      <c r="AF13" s="28" t="str">
        <f t="shared" si="1"/>
        <v>250</v>
      </c>
      <c r="AG13" s="28" t="str">
        <f t="shared" si="1"/>
        <v>250</v>
      </c>
      <c r="AH13" s="28" t="str">
        <f t="shared" si="1"/>
        <v>250</v>
      </c>
      <c r="AI13" s="28" t="str">
        <f t="shared" si="1"/>
        <v>250</v>
      </c>
      <c r="AJ13" s="28" t="str">
        <f t="shared" si="2"/>
        <v>250</v>
      </c>
      <c r="AK13" s="28" t="str">
        <f t="shared" si="2"/>
        <v>250</v>
      </c>
      <c r="AL13" s="28" t="str">
        <f t="shared" si="2"/>
        <v>250</v>
      </c>
      <c r="AM13" s="28" t="str">
        <f t="shared" si="2"/>
        <v>250</v>
      </c>
      <c r="AN13" s="28" t="str">
        <f t="shared" si="2"/>
        <v>250</v>
      </c>
      <c r="AO13" s="28" t="str">
        <f t="shared" si="2"/>
        <v>250</v>
      </c>
      <c r="AP13" s="28" t="str">
        <f t="shared" si="2"/>
        <v/>
      </c>
      <c r="AQ13" s="28" t="str">
        <f t="shared" si="2"/>
        <v/>
      </c>
      <c r="AR13" s="28" t="str">
        <f t="shared" si="2"/>
        <v/>
      </c>
      <c r="AS13" s="28" t="str">
        <f t="shared" si="2"/>
        <v/>
      </c>
      <c r="AT13" s="29" t="str">
        <f t="shared" si="2"/>
        <v/>
      </c>
    </row>
    <row r="14" spans="1:46" ht="84" customHeight="1" x14ac:dyDescent="0.25">
      <c r="A14" s="22" t="s">
        <v>28</v>
      </c>
      <c r="B14" s="23" t="s">
        <v>45</v>
      </c>
      <c r="C14" s="23" t="s">
        <v>46</v>
      </c>
      <c r="D14" s="24">
        <v>44966</v>
      </c>
      <c r="E14" s="24">
        <v>45181</v>
      </c>
      <c r="F14" s="23" t="s">
        <v>47</v>
      </c>
      <c r="G14" s="23" t="s">
        <v>32</v>
      </c>
      <c r="H14" s="23" t="s">
        <v>33</v>
      </c>
      <c r="I14" s="23" t="s">
        <v>48</v>
      </c>
      <c r="J14" s="23"/>
      <c r="K14" s="23" t="s">
        <v>49</v>
      </c>
      <c r="L14" s="23" t="s">
        <v>36</v>
      </c>
      <c r="M14" s="24">
        <v>44966</v>
      </c>
      <c r="N14" s="24">
        <v>45135</v>
      </c>
      <c r="O14" s="25" t="s">
        <v>50</v>
      </c>
      <c r="P14" s="28" t="str">
        <f t="shared" si="0"/>
        <v>250</v>
      </c>
      <c r="Q14" s="28" t="str">
        <f t="shared" si="0"/>
        <v>250</v>
      </c>
      <c r="R14" s="28" t="str">
        <f t="shared" si="0"/>
        <v>250</v>
      </c>
      <c r="S14" s="28" t="str">
        <f t="shared" si="0"/>
        <v>250</v>
      </c>
      <c r="T14" s="28" t="str">
        <f t="shared" si="0"/>
        <v>250</v>
      </c>
      <c r="U14" s="28" t="str">
        <f t="shared" si="0"/>
        <v>250</v>
      </c>
      <c r="V14" s="28" t="str">
        <f t="shared" si="0"/>
        <v>250</v>
      </c>
      <c r="W14" s="28" t="str">
        <f t="shared" si="0"/>
        <v>250</v>
      </c>
      <c r="X14" s="28" t="str">
        <f t="shared" si="0"/>
        <v>250</v>
      </c>
      <c r="Y14" s="28" t="str">
        <f t="shared" si="0"/>
        <v>250</v>
      </c>
      <c r="Z14" s="28" t="str">
        <f t="shared" si="1"/>
        <v>250</v>
      </c>
      <c r="AA14" s="28" t="str">
        <f t="shared" si="1"/>
        <v>250</v>
      </c>
      <c r="AB14" s="28" t="str">
        <f t="shared" si="1"/>
        <v>250</v>
      </c>
      <c r="AC14" s="28" t="str">
        <f t="shared" si="1"/>
        <v>250</v>
      </c>
      <c r="AD14" s="28" t="str">
        <f t="shared" si="1"/>
        <v>250</v>
      </c>
      <c r="AE14" s="28" t="str">
        <f t="shared" si="1"/>
        <v>250</v>
      </c>
      <c r="AF14" s="28" t="str">
        <f t="shared" si="1"/>
        <v>250</v>
      </c>
      <c r="AG14" s="28" t="str">
        <f t="shared" si="1"/>
        <v>250</v>
      </c>
      <c r="AH14" s="28" t="str">
        <f t="shared" si="1"/>
        <v>250</v>
      </c>
      <c r="AI14" s="28" t="str">
        <f t="shared" si="1"/>
        <v>250</v>
      </c>
      <c r="AJ14" s="28" t="str">
        <f t="shared" si="2"/>
        <v>250</v>
      </c>
      <c r="AK14" s="28" t="str">
        <f t="shared" si="2"/>
        <v>250</v>
      </c>
      <c r="AL14" s="28" t="str">
        <f t="shared" si="2"/>
        <v>250</v>
      </c>
      <c r="AM14" s="28" t="str">
        <f t="shared" si="2"/>
        <v>250</v>
      </c>
      <c r="AN14" s="28" t="str">
        <f t="shared" si="2"/>
        <v>250</v>
      </c>
      <c r="AO14" s="28" t="str">
        <f t="shared" si="2"/>
        <v>250</v>
      </c>
      <c r="AP14" s="28" t="str">
        <f t="shared" si="2"/>
        <v>250</v>
      </c>
      <c r="AQ14" s="28" t="str">
        <f t="shared" si="2"/>
        <v>250</v>
      </c>
      <c r="AR14" s="28" t="str">
        <f t="shared" si="2"/>
        <v>250</v>
      </c>
      <c r="AS14" s="28" t="str">
        <f t="shared" si="2"/>
        <v>250</v>
      </c>
      <c r="AT14" s="29" t="str">
        <f t="shared" si="2"/>
        <v>250</v>
      </c>
    </row>
    <row r="15" spans="1:46" ht="42" customHeight="1" x14ac:dyDescent="0.25">
      <c r="A15" s="22" t="s">
        <v>28</v>
      </c>
      <c r="B15" s="23" t="s">
        <v>51</v>
      </c>
      <c r="C15" s="23" t="s">
        <v>41</v>
      </c>
      <c r="D15" s="24">
        <v>45131</v>
      </c>
      <c r="E15" s="24">
        <v>45150</v>
      </c>
      <c r="F15" s="23" t="s">
        <v>42</v>
      </c>
      <c r="G15" s="23" t="s">
        <v>32</v>
      </c>
      <c r="H15" s="23" t="s">
        <v>33</v>
      </c>
      <c r="I15" s="23" t="s">
        <v>52</v>
      </c>
      <c r="J15" s="23"/>
      <c r="K15" s="23" t="s">
        <v>35</v>
      </c>
      <c r="L15" s="23" t="s">
        <v>36</v>
      </c>
      <c r="M15" s="23"/>
      <c r="N15" s="23"/>
      <c r="O15" s="25"/>
      <c r="P15" s="28" t="str">
        <f t="shared" si="0"/>
        <v/>
      </c>
      <c r="Q15" s="28" t="str">
        <f t="shared" si="0"/>
        <v/>
      </c>
      <c r="R15" s="28" t="str">
        <f t="shared" si="0"/>
        <v/>
      </c>
      <c r="S15" s="28" t="str">
        <f t="shared" si="0"/>
        <v/>
      </c>
      <c r="T15" s="28" t="str">
        <f t="shared" si="0"/>
        <v/>
      </c>
      <c r="U15" s="28" t="str">
        <f t="shared" si="0"/>
        <v/>
      </c>
      <c r="V15" s="28" t="str">
        <f t="shared" si="0"/>
        <v/>
      </c>
      <c r="W15" s="28" t="str">
        <f t="shared" si="0"/>
        <v/>
      </c>
      <c r="X15" s="28" t="str">
        <f t="shared" si="0"/>
        <v/>
      </c>
      <c r="Y15" s="28" t="str">
        <f t="shared" si="0"/>
        <v/>
      </c>
      <c r="Z15" s="28" t="str">
        <f t="shared" si="1"/>
        <v/>
      </c>
      <c r="AA15" s="28" t="str">
        <f t="shared" si="1"/>
        <v/>
      </c>
      <c r="AB15" s="28" t="str">
        <f t="shared" si="1"/>
        <v/>
      </c>
      <c r="AC15" s="28" t="str">
        <f t="shared" si="1"/>
        <v/>
      </c>
      <c r="AD15" s="28" t="str">
        <f t="shared" si="1"/>
        <v/>
      </c>
      <c r="AE15" s="28" t="str">
        <f t="shared" si="1"/>
        <v/>
      </c>
      <c r="AF15" s="28" t="str">
        <f t="shared" si="1"/>
        <v/>
      </c>
      <c r="AG15" s="28" t="str">
        <f t="shared" si="1"/>
        <v/>
      </c>
      <c r="AH15" s="28" t="str">
        <f t="shared" si="1"/>
        <v/>
      </c>
      <c r="AI15" s="28" t="str">
        <f t="shared" si="1"/>
        <v/>
      </c>
      <c r="AJ15" s="28" t="str">
        <f t="shared" si="2"/>
        <v/>
      </c>
      <c r="AK15" s="28" t="str">
        <f t="shared" si="2"/>
        <v/>
      </c>
      <c r="AL15" s="28" t="str">
        <f t="shared" si="2"/>
        <v/>
      </c>
      <c r="AM15" s="28" t="str">
        <f t="shared" si="2"/>
        <v>250</v>
      </c>
      <c r="AN15" s="28" t="str">
        <f t="shared" si="2"/>
        <v>250</v>
      </c>
      <c r="AO15" s="28" t="str">
        <f t="shared" si="2"/>
        <v>250</v>
      </c>
      <c r="AP15" s="28" t="str">
        <f t="shared" si="2"/>
        <v>250</v>
      </c>
      <c r="AQ15" s="28" t="str">
        <f t="shared" si="2"/>
        <v>250</v>
      </c>
      <c r="AR15" s="28" t="str">
        <f t="shared" si="2"/>
        <v>250</v>
      </c>
      <c r="AS15" s="28" t="str">
        <f t="shared" si="2"/>
        <v>250</v>
      </c>
      <c r="AT15" s="29" t="str">
        <f t="shared" si="2"/>
        <v>250</v>
      </c>
    </row>
    <row r="16" spans="1:46" ht="38.25" customHeight="1" x14ac:dyDescent="0.25">
      <c r="A16" s="22" t="s">
        <v>28</v>
      </c>
      <c r="B16" s="23" t="s">
        <v>53</v>
      </c>
      <c r="C16" s="23" t="s">
        <v>30</v>
      </c>
      <c r="D16" s="24">
        <v>45108</v>
      </c>
      <c r="E16" s="24">
        <v>45116</v>
      </c>
      <c r="F16" s="23" t="s">
        <v>54</v>
      </c>
      <c r="G16" s="23" t="s">
        <v>32</v>
      </c>
      <c r="H16" s="23" t="s">
        <v>33</v>
      </c>
      <c r="I16" s="23" t="s">
        <v>55</v>
      </c>
      <c r="J16" s="23"/>
      <c r="K16" s="23" t="s">
        <v>56</v>
      </c>
      <c r="L16" s="23" t="s">
        <v>36</v>
      </c>
      <c r="M16" s="23"/>
      <c r="N16" s="23"/>
      <c r="O16" s="25"/>
      <c r="P16" s="28" t="str">
        <f t="shared" si="0"/>
        <v>250</v>
      </c>
      <c r="Q16" s="28" t="str">
        <f t="shared" si="0"/>
        <v>250</v>
      </c>
      <c r="R16" s="28" t="str">
        <f t="shared" si="0"/>
        <v>250</v>
      </c>
      <c r="S16" s="28" t="str">
        <f t="shared" si="0"/>
        <v>250</v>
      </c>
      <c r="T16" s="28" t="str">
        <f t="shared" si="0"/>
        <v>250</v>
      </c>
      <c r="U16" s="28" t="str">
        <f t="shared" si="0"/>
        <v>250</v>
      </c>
      <c r="V16" s="28" t="str">
        <f t="shared" si="0"/>
        <v>250</v>
      </c>
      <c r="W16" s="28" t="str">
        <f t="shared" si="0"/>
        <v>250</v>
      </c>
      <c r="X16" s="28" t="str">
        <f t="shared" si="0"/>
        <v>250</v>
      </c>
      <c r="Y16" s="28" t="str">
        <f t="shared" si="0"/>
        <v/>
      </c>
      <c r="Z16" s="28" t="str">
        <f t="shared" si="1"/>
        <v/>
      </c>
      <c r="AA16" s="28" t="str">
        <f t="shared" si="1"/>
        <v/>
      </c>
      <c r="AB16" s="28" t="str">
        <f t="shared" si="1"/>
        <v/>
      </c>
      <c r="AC16" s="28" t="str">
        <f t="shared" si="1"/>
        <v/>
      </c>
      <c r="AD16" s="28" t="str">
        <f t="shared" si="1"/>
        <v/>
      </c>
      <c r="AE16" s="28" t="str">
        <f t="shared" si="1"/>
        <v/>
      </c>
      <c r="AF16" s="28" t="str">
        <f t="shared" si="1"/>
        <v/>
      </c>
      <c r="AG16" s="28" t="str">
        <f t="shared" si="1"/>
        <v/>
      </c>
      <c r="AH16" s="28" t="str">
        <f t="shared" si="1"/>
        <v/>
      </c>
      <c r="AI16" s="28" t="str">
        <f t="shared" si="1"/>
        <v/>
      </c>
      <c r="AJ16" s="28" t="str">
        <f t="shared" si="2"/>
        <v/>
      </c>
      <c r="AK16" s="28" t="str">
        <f t="shared" si="2"/>
        <v/>
      </c>
      <c r="AL16" s="28" t="str">
        <f t="shared" si="2"/>
        <v/>
      </c>
      <c r="AM16" s="28" t="str">
        <f t="shared" si="2"/>
        <v/>
      </c>
      <c r="AN16" s="28" t="str">
        <f t="shared" si="2"/>
        <v/>
      </c>
      <c r="AO16" s="28" t="str">
        <f t="shared" si="2"/>
        <v/>
      </c>
      <c r="AP16" s="28" t="str">
        <f t="shared" si="2"/>
        <v/>
      </c>
      <c r="AQ16" s="28" t="str">
        <f t="shared" si="2"/>
        <v/>
      </c>
      <c r="AR16" s="28" t="str">
        <f t="shared" si="2"/>
        <v/>
      </c>
      <c r="AS16" s="28" t="str">
        <f t="shared" si="2"/>
        <v/>
      </c>
      <c r="AT16" s="29" t="str">
        <f t="shared" si="2"/>
        <v/>
      </c>
    </row>
    <row r="17" spans="1:46" ht="165.75" customHeight="1" x14ac:dyDescent="0.25">
      <c r="A17" s="22" t="s">
        <v>28</v>
      </c>
      <c r="B17" s="23" t="s">
        <v>57</v>
      </c>
      <c r="C17" s="23" t="s">
        <v>46</v>
      </c>
      <c r="D17" s="24">
        <v>44927</v>
      </c>
      <c r="E17" s="24">
        <v>45138</v>
      </c>
      <c r="F17" s="23" t="s">
        <v>58</v>
      </c>
      <c r="G17" s="23" t="s">
        <v>32</v>
      </c>
      <c r="H17" s="23" t="s">
        <v>59</v>
      </c>
      <c r="I17" s="23" t="s">
        <v>60</v>
      </c>
      <c r="J17" s="23"/>
      <c r="K17" s="23" t="s">
        <v>61</v>
      </c>
      <c r="L17" s="23" t="s">
        <v>36</v>
      </c>
      <c r="M17" s="23"/>
      <c r="N17" s="23"/>
      <c r="O17" s="25"/>
      <c r="P17" s="28" t="str">
        <f t="shared" si="0"/>
        <v>250</v>
      </c>
      <c r="Q17" s="28" t="str">
        <f t="shared" si="0"/>
        <v>250</v>
      </c>
      <c r="R17" s="28" t="str">
        <f t="shared" si="0"/>
        <v>250</v>
      </c>
      <c r="S17" s="28" t="str">
        <f t="shared" si="0"/>
        <v>250</v>
      </c>
      <c r="T17" s="28" t="str">
        <f t="shared" si="0"/>
        <v>250</v>
      </c>
      <c r="U17" s="28" t="str">
        <f t="shared" si="0"/>
        <v>250</v>
      </c>
      <c r="V17" s="28" t="str">
        <f t="shared" si="0"/>
        <v>250</v>
      </c>
      <c r="W17" s="28" t="str">
        <f t="shared" si="0"/>
        <v>250</v>
      </c>
      <c r="X17" s="28" t="str">
        <f t="shared" si="0"/>
        <v>250</v>
      </c>
      <c r="Y17" s="28" t="str">
        <f t="shared" si="0"/>
        <v>250</v>
      </c>
      <c r="Z17" s="28" t="str">
        <f t="shared" si="1"/>
        <v>250</v>
      </c>
      <c r="AA17" s="28" t="str">
        <f t="shared" si="1"/>
        <v>250</v>
      </c>
      <c r="AB17" s="28" t="str">
        <f t="shared" si="1"/>
        <v>250</v>
      </c>
      <c r="AC17" s="28" t="str">
        <f t="shared" si="1"/>
        <v>250</v>
      </c>
      <c r="AD17" s="28" t="str">
        <f t="shared" si="1"/>
        <v>250</v>
      </c>
      <c r="AE17" s="28" t="str">
        <f t="shared" si="1"/>
        <v>250</v>
      </c>
      <c r="AF17" s="28" t="str">
        <f t="shared" si="1"/>
        <v>250</v>
      </c>
      <c r="AG17" s="28" t="str">
        <f t="shared" si="1"/>
        <v>250</v>
      </c>
      <c r="AH17" s="28" t="str">
        <f t="shared" si="1"/>
        <v>250</v>
      </c>
      <c r="AI17" s="28" t="str">
        <f t="shared" si="1"/>
        <v>250</v>
      </c>
      <c r="AJ17" s="28" t="str">
        <f t="shared" si="2"/>
        <v>250</v>
      </c>
      <c r="AK17" s="28" t="str">
        <f t="shared" si="2"/>
        <v>250</v>
      </c>
      <c r="AL17" s="28" t="str">
        <f t="shared" si="2"/>
        <v>250</v>
      </c>
      <c r="AM17" s="28" t="str">
        <f t="shared" si="2"/>
        <v>250</v>
      </c>
      <c r="AN17" s="28" t="str">
        <f t="shared" si="2"/>
        <v>250</v>
      </c>
      <c r="AO17" s="28" t="str">
        <f t="shared" si="2"/>
        <v>250</v>
      </c>
      <c r="AP17" s="28" t="str">
        <f t="shared" si="2"/>
        <v>250</v>
      </c>
      <c r="AQ17" s="28" t="str">
        <f t="shared" si="2"/>
        <v>250</v>
      </c>
      <c r="AR17" s="28" t="str">
        <f t="shared" si="2"/>
        <v>250</v>
      </c>
      <c r="AS17" s="28" t="str">
        <f t="shared" si="2"/>
        <v>250</v>
      </c>
      <c r="AT17" s="29" t="str">
        <f t="shared" si="2"/>
        <v>250</v>
      </c>
    </row>
    <row r="18" spans="1:46" ht="38.25" customHeight="1" x14ac:dyDescent="0.25">
      <c r="A18" s="22" t="s">
        <v>62</v>
      </c>
      <c r="B18" s="23" t="s">
        <v>63</v>
      </c>
      <c r="C18" s="23" t="s">
        <v>30</v>
      </c>
      <c r="D18" s="24">
        <v>45109</v>
      </c>
      <c r="E18" s="24">
        <v>45110</v>
      </c>
      <c r="F18" s="23" t="s">
        <v>31</v>
      </c>
      <c r="G18" s="23" t="s">
        <v>64</v>
      </c>
      <c r="H18" s="23" t="s">
        <v>33</v>
      </c>
      <c r="I18" s="23" t="s">
        <v>65</v>
      </c>
      <c r="J18" s="23"/>
      <c r="K18" s="23" t="s">
        <v>66</v>
      </c>
      <c r="L18" s="23" t="s">
        <v>36</v>
      </c>
      <c r="M18" s="23"/>
      <c r="N18" s="23"/>
      <c r="O18" s="25"/>
      <c r="P18" s="28" t="str">
        <f t="shared" si="0"/>
        <v/>
      </c>
      <c r="Q18" s="28" t="str">
        <f t="shared" si="0"/>
        <v>240</v>
      </c>
      <c r="R18" s="28" t="str">
        <f t="shared" si="0"/>
        <v>240</v>
      </c>
      <c r="S18" s="28" t="str">
        <f t="shared" si="0"/>
        <v/>
      </c>
      <c r="T18" s="28" t="str">
        <f t="shared" si="0"/>
        <v/>
      </c>
      <c r="U18" s="28" t="str">
        <f t="shared" si="0"/>
        <v/>
      </c>
      <c r="V18" s="28" t="str">
        <f t="shared" si="0"/>
        <v/>
      </c>
      <c r="W18" s="28" t="str">
        <f t="shared" si="0"/>
        <v/>
      </c>
      <c r="X18" s="28" t="str">
        <f t="shared" si="0"/>
        <v/>
      </c>
      <c r="Y18" s="28" t="str">
        <f t="shared" si="0"/>
        <v/>
      </c>
      <c r="Z18" s="28" t="str">
        <f t="shared" si="1"/>
        <v/>
      </c>
      <c r="AA18" s="28" t="str">
        <f t="shared" si="1"/>
        <v/>
      </c>
      <c r="AB18" s="28" t="str">
        <f t="shared" si="1"/>
        <v/>
      </c>
      <c r="AC18" s="28" t="str">
        <f t="shared" si="1"/>
        <v/>
      </c>
      <c r="AD18" s="28" t="str">
        <f t="shared" si="1"/>
        <v/>
      </c>
      <c r="AE18" s="28" t="str">
        <f t="shared" si="1"/>
        <v/>
      </c>
      <c r="AF18" s="28" t="str">
        <f t="shared" si="1"/>
        <v/>
      </c>
      <c r="AG18" s="28" t="str">
        <f t="shared" si="1"/>
        <v/>
      </c>
      <c r="AH18" s="28" t="str">
        <f t="shared" si="1"/>
        <v/>
      </c>
      <c r="AI18" s="28" t="str">
        <f t="shared" si="1"/>
        <v/>
      </c>
      <c r="AJ18" s="28" t="str">
        <f t="shared" si="2"/>
        <v/>
      </c>
      <c r="AK18" s="28" t="str">
        <f t="shared" si="2"/>
        <v/>
      </c>
      <c r="AL18" s="28" t="str">
        <f t="shared" si="2"/>
        <v/>
      </c>
      <c r="AM18" s="28" t="str">
        <f t="shared" si="2"/>
        <v/>
      </c>
      <c r="AN18" s="28" t="str">
        <f t="shared" si="2"/>
        <v/>
      </c>
      <c r="AO18" s="28" t="str">
        <f t="shared" si="2"/>
        <v/>
      </c>
      <c r="AP18" s="28" t="str">
        <f t="shared" si="2"/>
        <v/>
      </c>
      <c r="AQ18" s="28" t="str">
        <f t="shared" si="2"/>
        <v/>
      </c>
      <c r="AR18" s="28" t="str">
        <f t="shared" si="2"/>
        <v/>
      </c>
      <c r="AS18" s="28" t="str">
        <f t="shared" si="2"/>
        <v/>
      </c>
      <c r="AT18" s="29" t="str">
        <f t="shared" si="2"/>
        <v/>
      </c>
    </row>
    <row r="19" spans="1:46" ht="38.25" customHeight="1" x14ac:dyDescent="0.25">
      <c r="A19" s="22" t="s">
        <v>62</v>
      </c>
      <c r="B19" s="23" t="s">
        <v>63</v>
      </c>
      <c r="C19" s="23" t="s">
        <v>30</v>
      </c>
      <c r="D19" s="24">
        <v>45116</v>
      </c>
      <c r="E19" s="24">
        <v>45117</v>
      </c>
      <c r="F19" s="23" t="s">
        <v>31</v>
      </c>
      <c r="G19" s="23" t="s">
        <v>64</v>
      </c>
      <c r="H19" s="23" t="s">
        <v>33</v>
      </c>
      <c r="I19" s="23" t="s">
        <v>67</v>
      </c>
      <c r="J19" s="23"/>
      <c r="K19" s="23" t="s">
        <v>66</v>
      </c>
      <c r="L19" s="23" t="s">
        <v>36</v>
      </c>
      <c r="M19" s="23"/>
      <c r="N19" s="23"/>
      <c r="O19" s="25"/>
      <c r="P19" s="28" t="str">
        <f t="shared" si="0"/>
        <v/>
      </c>
      <c r="Q19" s="28" t="str">
        <f t="shared" si="0"/>
        <v/>
      </c>
      <c r="R19" s="28" t="str">
        <f t="shared" si="0"/>
        <v/>
      </c>
      <c r="S19" s="28" t="str">
        <f t="shared" si="0"/>
        <v/>
      </c>
      <c r="T19" s="28" t="str">
        <f t="shared" si="0"/>
        <v/>
      </c>
      <c r="U19" s="28" t="str">
        <f t="shared" si="0"/>
        <v/>
      </c>
      <c r="V19" s="28" t="str">
        <f t="shared" si="0"/>
        <v/>
      </c>
      <c r="W19" s="28" t="str">
        <f t="shared" si="0"/>
        <v/>
      </c>
      <c r="X19" s="28" t="str">
        <f t="shared" si="0"/>
        <v>240</v>
      </c>
      <c r="Y19" s="28" t="str">
        <f t="shared" si="0"/>
        <v>240</v>
      </c>
      <c r="Z19" s="28" t="str">
        <f t="shared" si="1"/>
        <v/>
      </c>
      <c r="AA19" s="28" t="str">
        <f t="shared" si="1"/>
        <v/>
      </c>
      <c r="AB19" s="28" t="str">
        <f t="shared" si="1"/>
        <v/>
      </c>
      <c r="AC19" s="28" t="str">
        <f t="shared" si="1"/>
        <v/>
      </c>
      <c r="AD19" s="28" t="str">
        <f t="shared" si="1"/>
        <v/>
      </c>
      <c r="AE19" s="28" t="str">
        <f t="shared" si="1"/>
        <v/>
      </c>
      <c r="AF19" s="28" t="str">
        <f t="shared" si="1"/>
        <v/>
      </c>
      <c r="AG19" s="28" t="str">
        <f t="shared" si="1"/>
        <v/>
      </c>
      <c r="AH19" s="28" t="str">
        <f t="shared" si="1"/>
        <v/>
      </c>
      <c r="AI19" s="28" t="str">
        <f t="shared" si="1"/>
        <v/>
      </c>
      <c r="AJ19" s="28" t="str">
        <f t="shared" si="2"/>
        <v/>
      </c>
      <c r="AK19" s="28" t="str">
        <f t="shared" si="2"/>
        <v/>
      </c>
      <c r="AL19" s="28" t="str">
        <f t="shared" si="2"/>
        <v/>
      </c>
      <c r="AM19" s="28" t="str">
        <f t="shared" si="2"/>
        <v/>
      </c>
      <c r="AN19" s="28" t="str">
        <f t="shared" si="2"/>
        <v/>
      </c>
      <c r="AO19" s="28" t="str">
        <f t="shared" si="2"/>
        <v/>
      </c>
      <c r="AP19" s="28" t="str">
        <f t="shared" si="2"/>
        <v/>
      </c>
      <c r="AQ19" s="28" t="str">
        <f t="shared" si="2"/>
        <v/>
      </c>
      <c r="AR19" s="28" t="str">
        <f t="shared" si="2"/>
        <v/>
      </c>
      <c r="AS19" s="28" t="str">
        <f t="shared" si="2"/>
        <v/>
      </c>
      <c r="AT19" s="29" t="str">
        <f t="shared" si="2"/>
        <v/>
      </c>
    </row>
    <row r="20" spans="1:46" ht="51" customHeight="1" x14ac:dyDescent="0.25">
      <c r="A20" s="22" t="s">
        <v>62</v>
      </c>
      <c r="B20" s="23" t="s">
        <v>63</v>
      </c>
      <c r="C20" s="23" t="s">
        <v>30</v>
      </c>
      <c r="D20" s="24">
        <v>45123</v>
      </c>
      <c r="E20" s="24">
        <v>45124</v>
      </c>
      <c r="F20" s="23" t="s">
        <v>31</v>
      </c>
      <c r="G20" s="23" t="s">
        <v>64</v>
      </c>
      <c r="H20" s="23" t="s">
        <v>33</v>
      </c>
      <c r="I20" s="23" t="s">
        <v>68</v>
      </c>
      <c r="J20" s="23"/>
      <c r="K20" s="23" t="s">
        <v>66</v>
      </c>
      <c r="L20" s="23" t="s">
        <v>36</v>
      </c>
      <c r="M20" s="23"/>
      <c r="N20" s="23"/>
      <c r="O20" s="25"/>
      <c r="P20" s="28" t="str">
        <f t="shared" si="0"/>
        <v/>
      </c>
      <c r="Q20" s="28" t="str">
        <f t="shared" si="0"/>
        <v/>
      </c>
      <c r="R20" s="28" t="str">
        <f t="shared" si="0"/>
        <v/>
      </c>
      <c r="S20" s="28" t="str">
        <f t="shared" si="0"/>
        <v/>
      </c>
      <c r="T20" s="28" t="str">
        <f t="shared" si="0"/>
        <v/>
      </c>
      <c r="U20" s="28" t="str">
        <f t="shared" si="0"/>
        <v/>
      </c>
      <c r="V20" s="28" t="str">
        <f t="shared" si="0"/>
        <v/>
      </c>
      <c r="W20" s="28" t="str">
        <f t="shared" si="0"/>
        <v/>
      </c>
      <c r="X20" s="28" t="str">
        <f t="shared" si="0"/>
        <v/>
      </c>
      <c r="Y20" s="28" t="str">
        <f t="shared" si="0"/>
        <v/>
      </c>
      <c r="Z20" s="28" t="str">
        <f t="shared" si="1"/>
        <v/>
      </c>
      <c r="AA20" s="28" t="str">
        <f t="shared" si="1"/>
        <v/>
      </c>
      <c r="AB20" s="28" t="str">
        <f t="shared" si="1"/>
        <v/>
      </c>
      <c r="AC20" s="28" t="str">
        <f t="shared" si="1"/>
        <v/>
      </c>
      <c r="AD20" s="28" t="str">
        <f t="shared" si="1"/>
        <v/>
      </c>
      <c r="AE20" s="28" t="str">
        <f t="shared" si="1"/>
        <v>240</v>
      </c>
      <c r="AF20" s="28" t="str">
        <f t="shared" si="1"/>
        <v>240</v>
      </c>
      <c r="AG20" s="28" t="str">
        <f t="shared" si="1"/>
        <v/>
      </c>
      <c r="AH20" s="28" t="str">
        <f t="shared" si="1"/>
        <v/>
      </c>
      <c r="AI20" s="28" t="str">
        <f t="shared" si="1"/>
        <v/>
      </c>
      <c r="AJ20" s="28" t="str">
        <f t="shared" si="2"/>
        <v/>
      </c>
      <c r="AK20" s="28" t="str">
        <f t="shared" si="2"/>
        <v/>
      </c>
      <c r="AL20" s="28" t="str">
        <f t="shared" si="2"/>
        <v/>
      </c>
      <c r="AM20" s="28" t="str">
        <f t="shared" si="2"/>
        <v/>
      </c>
      <c r="AN20" s="28" t="str">
        <f t="shared" si="2"/>
        <v/>
      </c>
      <c r="AO20" s="28" t="str">
        <f t="shared" si="2"/>
        <v/>
      </c>
      <c r="AP20" s="28" t="str">
        <f t="shared" si="2"/>
        <v/>
      </c>
      <c r="AQ20" s="28" t="str">
        <f t="shared" si="2"/>
        <v/>
      </c>
      <c r="AR20" s="28" t="str">
        <f t="shared" si="2"/>
        <v/>
      </c>
      <c r="AS20" s="28" t="str">
        <f t="shared" si="2"/>
        <v/>
      </c>
      <c r="AT20" s="29" t="str">
        <f t="shared" si="2"/>
        <v/>
      </c>
    </row>
    <row r="21" spans="1:46" ht="38.25" customHeight="1" x14ac:dyDescent="0.25">
      <c r="A21" s="22" t="s">
        <v>62</v>
      </c>
      <c r="B21" s="23" t="s">
        <v>63</v>
      </c>
      <c r="C21" s="23" t="s">
        <v>41</v>
      </c>
      <c r="D21" s="24">
        <v>45127</v>
      </c>
      <c r="E21" s="24">
        <v>45127</v>
      </c>
      <c r="F21" s="23" t="s">
        <v>69</v>
      </c>
      <c r="G21" s="23" t="s">
        <v>64</v>
      </c>
      <c r="H21" s="23" t="s">
        <v>33</v>
      </c>
      <c r="I21" s="23" t="s">
        <v>70</v>
      </c>
      <c r="J21" s="23"/>
      <c r="K21" s="23" t="s">
        <v>66</v>
      </c>
      <c r="L21" s="23" t="s">
        <v>36</v>
      </c>
      <c r="M21" s="23"/>
      <c r="N21" s="23"/>
      <c r="O21" s="25"/>
      <c r="P21" s="28" t="str">
        <f t="shared" ref="P21:Y30" si="3">IF(AND(P$10&gt;=$D21,P$10&lt;=$E21),$G21,"")</f>
        <v/>
      </c>
      <c r="Q21" s="28" t="str">
        <f t="shared" si="3"/>
        <v/>
      </c>
      <c r="R21" s="28" t="str">
        <f t="shared" si="3"/>
        <v/>
      </c>
      <c r="S21" s="28" t="str">
        <f t="shared" si="3"/>
        <v/>
      </c>
      <c r="T21" s="28" t="str">
        <f t="shared" si="3"/>
        <v/>
      </c>
      <c r="U21" s="28" t="str">
        <f t="shared" si="3"/>
        <v/>
      </c>
      <c r="V21" s="28" t="str">
        <f t="shared" si="3"/>
        <v/>
      </c>
      <c r="W21" s="28" t="str">
        <f t="shared" si="3"/>
        <v/>
      </c>
      <c r="X21" s="28" t="str">
        <f t="shared" si="3"/>
        <v/>
      </c>
      <c r="Y21" s="28" t="str">
        <f t="shared" si="3"/>
        <v/>
      </c>
      <c r="Z21" s="28" t="str">
        <f t="shared" ref="Z21:AI30" si="4">IF(AND(Z$10&gt;=$D21,Z$10&lt;=$E21),$G21,"")</f>
        <v/>
      </c>
      <c r="AA21" s="28" t="str">
        <f t="shared" si="4"/>
        <v/>
      </c>
      <c r="AB21" s="28" t="str">
        <f t="shared" si="4"/>
        <v/>
      </c>
      <c r="AC21" s="28" t="str">
        <f t="shared" si="4"/>
        <v/>
      </c>
      <c r="AD21" s="28" t="str">
        <f t="shared" si="4"/>
        <v/>
      </c>
      <c r="AE21" s="28" t="str">
        <f t="shared" si="4"/>
        <v/>
      </c>
      <c r="AF21" s="28" t="str">
        <f t="shared" si="4"/>
        <v/>
      </c>
      <c r="AG21" s="28" t="str">
        <f t="shared" si="4"/>
        <v/>
      </c>
      <c r="AH21" s="28" t="str">
        <f t="shared" si="4"/>
        <v/>
      </c>
      <c r="AI21" s="28" t="str">
        <f t="shared" si="4"/>
        <v>240</v>
      </c>
      <c r="AJ21" s="28" t="str">
        <f t="shared" ref="AJ21:AT30" si="5">IF(AND(AJ$10&gt;=$D21,AJ$10&lt;=$E21),$G21,"")</f>
        <v/>
      </c>
      <c r="AK21" s="28" t="str">
        <f t="shared" si="5"/>
        <v/>
      </c>
      <c r="AL21" s="28" t="str">
        <f t="shared" si="5"/>
        <v/>
      </c>
      <c r="AM21" s="28" t="str">
        <f t="shared" si="5"/>
        <v/>
      </c>
      <c r="AN21" s="28" t="str">
        <f t="shared" si="5"/>
        <v/>
      </c>
      <c r="AO21" s="28" t="str">
        <f t="shared" si="5"/>
        <v/>
      </c>
      <c r="AP21" s="28" t="str">
        <f t="shared" si="5"/>
        <v/>
      </c>
      <c r="AQ21" s="28" t="str">
        <f t="shared" si="5"/>
        <v/>
      </c>
      <c r="AR21" s="28" t="str">
        <f t="shared" si="5"/>
        <v/>
      </c>
      <c r="AS21" s="28" t="str">
        <f t="shared" si="5"/>
        <v/>
      </c>
      <c r="AT21" s="29" t="str">
        <f t="shared" si="5"/>
        <v/>
      </c>
    </row>
    <row r="22" spans="1:46" ht="38.25" customHeight="1" x14ac:dyDescent="0.25">
      <c r="A22" s="22" t="s">
        <v>62</v>
      </c>
      <c r="B22" s="23" t="s">
        <v>63</v>
      </c>
      <c r="C22" s="23" t="s">
        <v>30</v>
      </c>
      <c r="D22" s="24">
        <v>45131</v>
      </c>
      <c r="E22" s="24">
        <v>45137</v>
      </c>
      <c r="F22" s="23" t="s">
        <v>71</v>
      </c>
      <c r="G22" s="23" t="s">
        <v>64</v>
      </c>
      <c r="H22" s="23" t="s">
        <v>33</v>
      </c>
      <c r="I22" s="23" t="s">
        <v>72</v>
      </c>
      <c r="J22" s="23"/>
      <c r="K22" s="23" t="s">
        <v>66</v>
      </c>
      <c r="L22" s="23" t="s">
        <v>36</v>
      </c>
      <c r="M22" s="23"/>
      <c r="N22" s="23"/>
      <c r="O22" s="25"/>
      <c r="P22" s="28" t="str">
        <f t="shared" si="3"/>
        <v/>
      </c>
      <c r="Q22" s="28" t="str">
        <f t="shared" si="3"/>
        <v/>
      </c>
      <c r="R22" s="28" t="str">
        <f t="shared" si="3"/>
        <v/>
      </c>
      <c r="S22" s="28" t="str">
        <f t="shared" si="3"/>
        <v/>
      </c>
      <c r="T22" s="28" t="str">
        <f t="shared" si="3"/>
        <v/>
      </c>
      <c r="U22" s="28" t="str">
        <f t="shared" si="3"/>
        <v/>
      </c>
      <c r="V22" s="28" t="str">
        <f t="shared" si="3"/>
        <v/>
      </c>
      <c r="W22" s="28" t="str">
        <f t="shared" si="3"/>
        <v/>
      </c>
      <c r="X22" s="28" t="str">
        <f t="shared" si="3"/>
        <v/>
      </c>
      <c r="Y22" s="28" t="str">
        <f t="shared" si="3"/>
        <v/>
      </c>
      <c r="Z22" s="28" t="str">
        <f t="shared" si="4"/>
        <v/>
      </c>
      <c r="AA22" s="28" t="str">
        <f t="shared" si="4"/>
        <v/>
      </c>
      <c r="AB22" s="28" t="str">
        <f t="shared" si="4"/>
        <v/>
      </c>
      <c r="AC22" s="28" t="str">
        <f t="shared" si="4"/>
        <v/>
      </c>
      <c r="AD22" s="28" t="str">
        <f t="shared" si="4"/>
        <v/>
      </c>
      <c r="AE22" s="28" t="str">
        <f t="shared" si="4"/>
        <v/>
      </c>
      <c r="AF22" s="28" t="str">
        <f t="shared" si="4"/>
        <v/>
      </c>
      <c r="AG22" s="28" t="str">
        <f t="shared" si="4"/>
        <v/>
      </c>
      <c r="AH22" s="28" t="str">
        <f t="shared" si="4"/>
        <v/>
      </c>
      <c r="AI22" s="28" t="str">
        <f t="shared" si="4"/>
        <v/>
      </c>
      <c r="AJ22" s="28" t="str">
        <f t="shared" si="5"/>
        <v/>
      </c>
      <c r="AK22" s="28" t="str">
        <f t="shared" si="5"/>
        <v/>
      </c>
      <c r="AL22" s="28" t="str">
        <f t="shared" si="5"/>
        <v/>
      </c>
      <c r="AM22" s="28" t="str">
        <f t="shared" si="5"/>
        <v>240</v>
      </c>
      <c r="AN22" s="28" t="str">
        <f t="shared" si="5"/>
        <v>240</v>
      </c>
      <c r="AO22" s="28" t="str">
        <f t="shared" si="5"/>
        <v>240</v>
      </c>
      <c r="AP22" s="28" t="str">
        <f t="shared" si="5"/>
        <v>240</v>
      </c>
      <c r="AQ22" s="28" t="str">
        <f t="shared" si="5"/>
        <v>240</v>
      </c>
      <c r="AR22" s="28" t="str">
        <f t="shared" si="5"/>
        <v>240</v>
      </c>
      <c r="AS22" s="28" t="str">
        <f t="shared" si="5"/>
        <v>240</v>
      </c>
      <c r="AT22" s="29" t="str">
        <f t="shared" si="5"/>
        <v/>
      </c>
    </row>
    <row r="23" spans="1:46" ht="51" customHeight="1" x14ac:dyDescent="0.25">
      <c r="A23" s="22" t="s">
        <v>62</v>
      </c>
      <c r="B23" s="23" t="s">
        <v>63</v>
      </c>
      <c r="C23" s="23" t="s">
        <v>41</v>
      </c>
      <c r="D23" s="24">
        <v>45138</v>
      </c>
      <c r="E23" s="24">
        <v>45151</v>
      </c>
      <c r="F23" s="23" t="s">
        <v>73</v>
      </c>
      <c r="G23" s="23" t="s">
        <v>64</v>
      </c>
      <c r="H23" s="23" t="s">
        <v>33</v>
      </c>
      <c r="I23" s="23" t="s">
        <v>74</v>
      </c>
      <c r="J23" s="23"/>
      <c r="K23" s="23" t="s">
        <v>66</v>
      </c>
      <c r="L23" s="23" t="s">
        <v>36</v>
      </c>
      <c r="M23" s="23"/>
      <c r="N23" s="23"/>
      <c r="O23" s="25"/>
      <c r="P23" s="28" t="str">
        <f t="shared" si="3"/>
        <v/>
      </c>
      <c r="Q23" s="28" t="str">
        <f t="shared" si="3"/>
        <v/>
      </c>
      <c r="R23" s="28" t="str">
        <f t="shared" si="3"/>
        <v/>
      </c>
      <c r="S23" s="28" t="str">
        <f t="shared" si="3"/>
        <v/>
      </c>
      <c r="T23" s="28" t="str">
        <f t="shared" si="3"/>
        <v/>
      </c>
      <c r="U23" s="28" t="str">
        <f t="shared" si="3"/>
        <v/>
      </c>
      <c r="V23" s="28" t="str">
        <f t="shared" si="3"/>
        <v/>
      </c>
      <c r="W23" s="28" t="str">
        <f t="shared" si="3"/>
        <v/>
      </c>
      <c r="X23" s="28" t="str">
        <f t="shared" si="3"/>
        <v/>
      </c>
      <c r="Y23" s="28" t="str">
        <f t="shared" si="3"/>
        <v/>
      </c>
      <c r="Z23" s="28" t="str">
        <f t="shared" si="4"/>
        <v/>
      </c>
      <c r="AA23" s="28" t="str">
        <f t="shared" si="4"/>
        <v/>
      </c>
      <c r="AB23" s="28" t="str">
        <f t="shared" si="4"/>
        <v/>
      </c>
      <c r="AC23" s="28" t="str">
        <f t="shared" si="4"/>
        <v/>
      </c>
      <c r="AD23" s="28" t="str">
        <f t="shared" si="4"/>
        <v/>
      </c>
      <c r="AE23" s="28" t="str">
        <f t="shared" si="4"/>
        <v/>
      </c>
      <c r="AF23" s="28" t="str">
        <f t="shared" si="4"/>
        <v/>
      </c>
      <c r="AG23" s="28" t="str">
        <f t="shared" si="4"/>
        <v/>
      </c>
      <c r="AH23" s="28" t="str">
        <f t="shared" si="4"/>
        <v/>
      </c>
      <c r="AI23" s="28" t="str">
        <f t="shared" si="4"/>
        <v/>
      </c>
      <c r="AJ23" s="28" t="str">
        <f t="shared" si="5"/>
        <v/>
      </c>
      <c r="AK23" s="28" t="str">
        <f t="shared" si="5"/>
        <v/>
      </c>
      <c r="AL23" s="28" t="str">
        <f t="shared" si="5"/>
        <v/>
      </c>
      <c r="AM23" s="28" t="str">
        <f t="shared" si="5"/>
        <v/>
      </c>
      <c r="AN23" s="28" t="str">
        <f t="shared" si="5"/>
        <v/>
      </c>
      <c r="AO23" s="28" t="str">
        <f t="shared" si="5"/>
        <v/>
      </c>
      <c r="AP23" s="28" t="str">
        <f t="shared" si="5"/>
        <v/>
      </c>
      <c r="AQ23" s="28" t="str">
        <f t="shared" si="5"/>
        <v/>
      </c>
      <c r="AR23" s="28" t="str">
        <f t="shared" si="5"/>
        <v/>
      </c>
      <c r="AS23" s="28" t="str">
        <f t="shared" si="5"/>
        <v/>
      </c>
      <c r="AT23" s="29" t="str">
        <f t="shared" si="5"/>
        <v>240</v>
      </c>
    </row>
    <row r="24" spans="1:46" ht="38.25" customHeight="1" x14ac:dyDescent="0.25">
      <c r="A24" s="22" t="s">
        <v>62</v>
      </c>
      <c r="B24" s="23" t="s">
        <v>75</v>
      </c>
      <c r="C24" s="23" t="s">
        <v>46</v>
      </c>
      <c r="D24" s="24">
        <v>44998</v>
      </c>
      <c r="E24" s="24">
        <v>45157</v>
      </c>
      <c r="F24" s="23" t="s">
        <v>76</v>
      </c>
      <c r="G24" s="23" t="s">
        <v>64</v>
      </c>
      <c r="H24" s="23" t="s">
        <v>33</v>
      </c>
      <c r="I24" s="23" t="s">
        <v>77</v>
      </c>
      <c r="J24" s="23"/>
      <c r="K24" s="23" t="s">
        <v>78</v>
      </c>
      <c r="L24" s="23" t="s">
        <v>36</v>
      </c>
      <c r="M24" s="23"/>
      <c r="N24" s="23"/>
      <c r="O24" s="25"/>
      <c r="P24" s="28" t="str">
        <f t="shared" si="3"/>
        <v>240</v>
      </c>
      <c r="Q24" s="28" t="str">
        <f t="shared" si="3"/>
        <v>240</v>
      </c>
      <c r="R24" s="28" t="str">
        <f t="shared" si="3"/>
        <v>240</v>
      </c>
      <c r="S24" s="28" t="str">
        <f t="shared" si="3"/>
        <v>240</v>
      </c>
      <c r="T24" s="28" t="str">
        <f t="shared" si="3"/>
        <v>240</v>
      </c>
      <c r="U24" s="28" t="str">
        <f t="shared" si="3"/>
        <v>240</v>
      </c>
      <c r="V24" s="28" t="str">
        <f t="shared" si="3"/>
        <v>240</v>
      </c>
      <c r="W24" s="28" t="str">
        <f t="shared" si="3"/>
        <v>240</v>
      </c>
      <c r="X24" s="28" t="str">
        <f t="shared" si="3"/>
        <v>240</v>
      </c>
      <c r="Y24" s="28" t="str">
        <f t="shared" si="3"/>
        <v>240</v>
      </c>
      <c r="Z24" s="28" t="str">
        <f t="shared" si="4"/>
        <v>240</v>
      </c>
      <c r="AA24" s="28" t="str">
        <f t="shared" si="4"/>
        <v>240</v>
      </c>
      <c r="AB24" s="28" t="str">
        <f t="shared" si="4"/>
        <v>240</v>
      </c>
      <c r="AC24" s="28" t="str">
        <f t="shared" si="4"/>
        <v>240</v>
      </c>
      <c r="AD24" s="28" t="str">
        <f t="shared" si="4"/>
        <v>240</v>
      </c>
      <c r="AE24" s="28" t="str">
        <f t="shared" si="4"/>
        <v>240</v>
      </c>
      <c r="AF24" s="28" t="str">
        <f t="shared" si="4"/>
        <v>240</v>
      </c>
      <c r="AG24" s="28" t="str">
        <f t="shared" si="4"/>
        <v>240</v>
      </c>
      <c r="AH24" s="28" t="str">
        <f t="shared" si="4"/>
        <v>240</v>
      </c>
      <c r="AI24" s="28" t="str">
        <f t="shared" si="4"/>
        <v>240</v>
      </c>
      <c r="AJ24" s="28" t="str">
        <f t="shared" si="5"/>
        <v>240</v>
      </c>
      <c r="AK24" s="28" t="str">
        <f t="shared" si="5"/>
        <v>240</v>
      </c>
      <c r="AL24" s="28" t="str">
        <f t="shared" si="5"/>
        <v>240</v>
      </c>
      <c r="AM24" s="28" t="str">
        <f t="shared" si="5"/>
        <v>240</v>
      </c>
      <c r="AN24" s="28" t="str">
        <f t="shared" si="5"/>
        <v>240</v>
      </c>
      <c r="AO24" s="28" t="str">
        <f t="shared" si="5"/>
        <v>240</v>
      </c>
      <c r="AP24" s="28" t="str">
        <f t="shared" si="5"/>
        <v>240</v>
      </c>
      <c r="AQ24" s="28" t="str">
        <f t="shared" si="5"/>
        <v>240</v>
      </c>
      <c r="AR24" s="28" t="str">
        <f t="shared" si="5"/>
        <v>240</v>
      </c>
      <c r="AS24" s="28" t="str">
        <f t="shared" si="5"/>
        <v>240</v>
      </c>
      <c r="AT24" s="29" t="str">
        <f t="shared" si="5"/>
        <v>240</v>
      </c>
    </row>
    <row r="25" spans="1:46" ht="38.25" customHeight="1" x14ac:dyDescent="0.25">
      <c r="A25" s="22" t="s">
        <v>62</v>
      </c>
      <c r="B25" s="23" t="s">
        <v>79</v>
      </c>
      <c r="C25" s="23" t="s">
        <v>30</v>
      </c>
      <c r="D25" s="24">
        <v>45109</v>
      </c>
      <c r="E25" s="24">
        <v>45110</v>
      </c>
      <c r="F25" s="23" t="s">
        <v>31</v>
      </c>
      <c r="G25" s="23" t="s">
        <v>64</v>
      </c>
      <c r="H25" s="23" t="s">
        <v>33</v>
      </c>
      <c r="I25" s="23" t="s">
        <v>65</v>
      </c>
      <c r="J25" s="23"/>
      <c r="K25" s="23" t="s">
        <v>80</v>
      </c>
      <c r="L25" s="23" t="s">
        <v>36</v>
      </c>
      <c r="M25" s="23"/>
      <c r="N25" s="23"/>
      <c r="O25" s="25"/>
      <c r="P25" s="28" t="str">
        <f t="shared" si="3"/>
        <v/>
      </c>
      <c r="Q25" s="28" t="str">
        <f t="shared" si="3"/>
        <v>240</v>
      </c>
      <c r="R25" s="28" t="str">
        <f t="shared" si="3"/>
        <v>240</v>
      </c>
      <c r="S25" s="28" t="str">
        <f t="shared" si="3"/>
        <v/>
      </c>
      <c r="T25" s="28" t="str">
        <f t="shared" si="3"/>
        <v/>
      </c>
      <c r="U25" s="28" t="str">
        <f t="shared" si="3"/>
        <v/>
      </c>
      <c r="V25" s="28" t="str">
        <f t="shared" si="3"/>
        <v/>
      </c>
      <c r="W25" s="28" t="str">
        <f t="shared" si="3"/>
        <v/>
      </c>
      <c r="X25" s="28" t="str">
        <f t="shared" si="3"/>
        <v/>
      </c>
      <c r="Y25" s="28" t="str">
        <f t="shared" si="3"/>
        <v/>
      </c>
      <c r="Z25" s="28" t="str">
        <f t="shared" si="4"/>
        <v/>
      </c>
      <c r="AA25" s="28" t="str">
        <f t="shared" si="4"/>
        <v/>
      </c>
      <c r="AB25" s="28" t="str">
        <f t="shared" si="4"/>
        <v/>
      </c>
      <c r="AC25" s="28" t="str">
        <f t="shared" si="4"/>
        <v/>
      </c>
      <c r="AD25" s="28" t="str">
        <f t="shared" si="4"/>
        <v/>
      </c>
      <c r="AE25" s="28" t="str">
        <f t="shared" si="4"/>
        <v/>
      </c>
      <c r="AF25" s="28" t="str">
        <f t="shared" si="4"/>
        <v/>
      </c>
      <c r="AG25" s="28" t="str">
        <f t="shared" si="4"/>
        <v/>
      </c>
      <c r="AH25" s="28" t="str">
        <f t="shared" si="4"/>
        <v/>
      </c>
      <c r="AI25" s="28" t="str">
        <f t="shared" si="4"/>
        <v/>
      </c>
      <c r="AJ25" s="28" t="str">
        <f t="shared" si="5"/>
        <v/>
      </c>
      <c r="AK25" s="28" t="str">
        <f t="shared" si="5"/>
        <v/>
      </c>
      <c r="AL25" s="28" t="str">
        <f t="shared" si="5"/>
        <v/>
      </c>
      <c r="AM25" s="28" t="str">
        <f t="shared" si="5"/>
        <v/>
      </c>
      <c r="AN25" s="28" t="str">
        <f t="shared" si="5"/>
        <v/>
      </c>
      <c r="AO25" s="28" t="str">
        <f t="shared" si="5"/>
        <v/>
      </c>
      <c r="AP25" s="28" t="str">
        <f t="shared" si="5"/>
        <v/>
      </c>
      <c r="AQ25" s="28" t="str">
        <f t="shared" si="5"/>
        <v/>
      </c>
      <c r="AR25" s="28" t="str">
        <f t="shared" si="5"/>
        <v/>
      </c>
      <c r="AS25" s="28" t="str">
        <f t="shared" si="5"/>
        <v/>
      </c>
      <c r="AT25" s="29" t="str">
        <f t="shared" si="5"/>
        <v/>
      </c>
    </row>
    <row r="26" spans="1:46" ht="38.25" customHeight="1" x14ac:dyDescent="0.25">
      <c r="A26" s="22" t="s">
        <v>62</v>
      </c>
      <c r="B26" s="23" t="s">
        <v>79</v>
      </c>
      <c r="C26" s="23" t="s">
        <v>30</v>
      </c>
      <c r="D26" s="24">
        <v>45116</v>
      </c>
      <c r="E26" s="24">
        <v>45117</v>
      </c>
      <c r="F26" s="23" t="s">
        <v>31</v>
      </c>
      <c r="G26" s="23" t="s">
        <v>64</v>
      </c>
      <c r="H26" s="23" t="s">
        <v>33</v>
      </c>
      <c r="I26" s="23" t="s">
        <v>81</v>
      </c>
      <c r="J26" s="23"/>
      <c r="K26" s="23" t="s">
        <v>80</v>
      </c>
      <c r="L26" s="23" t="s">
        <v>36</v>
      </c>
      <c r="M26" s="23"/>
      <c r="N26" s="23"/>
      <c r="O26" s="25"/>
      <c r="P26" s="28" t="str">
        <f t="shared" si="3"/>
        <v/>
      </c>
      <c r="Q26" s="28" t="str">
        <f t="shared" si="3"/>
        <v/>
      </c>
      <c r="R26" s="28" t="str">
        <f t="shared" si="3"/>
        <v/>
      </c>
      <c r="S26" s="28" t="str">
        <f t="shared" si="3"/>
        <v/>
      </c>
      <c r="T26" s="28" t="str">
        <f t="shared" si="3"/>
        <v/>
      </c>
      <c r="U26" s="28" t="str">
        <f t="shared" si="3"/>
        <v/>
      </c>
      <c r="V26" s="28" t="str">
        <f t="shared" si="3"/>
        <v/>
      </c>
      <c r="W26" s="28" t="str">
        <f t="shared" si="3"/>
        <v/>
      </c>
      <c r="X26" s="28" t="str">
        <f t="shared" si="3"/>
        <v>240</v>
      </c>
      <c r="Y26" s="28" t="str">
        <f t="shared" si="3"/>
        <v>240</v>
      </c>
      <c r="Z26" s="28" t="str">
        <f t="shared" si="4"/>
        <v/>
      </c>
      <c r="AA26" s="28" t="str">
        <f t="shared" si="4"/>
        <v/>
      </c>
      <c r="AB26" s="28" t="str">
        <f t="shared" si="4"/>
        <v/>
      </c>
      <c r="AC26" s="28" t="str">
        <f t="shared" si="4"/>
        <v/>
      </c>
      <c r="AD26" s="28" t="str">
        <f t="shared" si="4"/>
        <v/>
      </c>
      <c r="AE26" s="28" t="str">
        <f t="shared" si="4"/>
        <v/>
      </c>
      <c r="AF26" s="28" t="str">
        <f t="shared" si="4"/>
        <v/>
      </c>
      <c r="AG26" s="28" t="str">
        <f t="shared" si="4"/>
        <v/>
      </c>
      <c r="AH26" s="28" t="str">
        <f t="shared" si="4"/>
        <v/>
      </c>
      <c r="AI26" s="28" t="str">
        <f t="shared" si="4"/>
        <v/>
      </c>
      <c r="AJ26" s="28" t="str">
        <f t="shared" si="5"/>
        <v/>
      </c>
      <c r="AK26" s="28" t="str">
        <f t="shared" si="5"/>
        <v/>
      </c>
      <c r="AL26" s="28" t="str">
        <f t="shared" si="5"/>
        <v/>
      </c>
      <c r="AM26" s="28" t="str">
        <f t="shared" si="5"/>
        <v/>
      </c>
      <c r="AN26" s="28" t="str">
        <f t="shared" si="5"/>
        <v/>
      </c>
      <c r="AO26" s="28" t="str">
        <f t="shared" si="5"/>
        <v/>
      </c>
      <c r="AP26" s="28" t="str">
        <f t="shared" si="5"/>
        <v/>
      </c>
      <c r="AQ26" s="28" t="str">
        <f t="shared" si="5"/>
        <v/>
      </c>
      <c r="AR26" s="28" t="str">
        <f t="shared" si="5"/>
        <v/>
      </c>
      <c r="AS26" s="28" t="str">
        <f t="shared" si="5"/>
        <v/>
      </c>
      <c r="AT26" s="29" t="str">
        <f t="shared" si="5"/>
        <v/>
      </c>
    </row>
    <row r="27" spans="1:46" ht="38.25" customHeight="1" x14ac:dyDescent="0.25">
      <c r="A27" s="22" t="s">
        <v>62</v>
      </c>
      <c r="B27" s="23" t="s">
        <v>79</v>
      </c>
      <c r="C27" s="23" t="s">
        <v>30</v>
      </c>
      <c r="D27" s="24">
        <v>45123</v>
      </c>
      <c r="E27" s="24">
        <v>45124</v>
      </c>
      <c r="F27" s="23" t="s">
        <v>31</v>
      </c>
      <c r="G27" s="23" t="s">
        <v>64</v>
      </c>
      <c r="H27" s="23" t="s">
        <v>33</v>
      </c>
      <c r="I27" s="23" t="s">
        <v>65</v>
      </c>
      <c r="J27" s="23"/>
      <c r="K27" s="23" t="s">
        <v>80</v>
      </c>
      <c r="L27" s="23" t="s">
        <v>36</v>
      </c>
      <c r="M27" s="23"/>
      <c r="N27" s="23"/>
      <c r="O27" s="25"/>
      <c r="P27" s="28" t="str">
        <f t="shared" si="3"/>
        <v/>
      </c>
      <c r="Q27" s="28" t="str">
        <f t="shared" si="3"/>
        <v/>
      </c>
      <c r="R27" s="28" t="str">
        <f t="shared" si="3"/>
        <v/>
      </c>
      <c r="S27" s="28" t="str">
        <f t="shared" si="3"/>
        <v/>
      </c>
      <c r="T27" s="28" t="str">
        <f t="shared" si="3"/>
        <v/>
      </c>
      <c r="U27" s="28" t="str">
        <f t="shared" si="3"/>
        <v/>
      </c>
      <c r="V27" s="28" t="str">
        <f t="shared" si="3"/>
        <v/>
      </c>
      <c r="W27" s="28" t="str">
        <f t="shared" si="3"/>
        <v/>
      </c>
      <c r="X27" s="28" t="str">
        <f t="shared" si="3"/>
        <v/>
      </c>
      <c r="Y27" s="28" t="str">
        <f t="shared" si="3"/>
        <v/>
      </c>
      <c r="Z27" s="28" t="str">
        <f t="shared" si="4"/>
        <v/>
      </c>
      <c r="AA27" s="28" t="str">
        <f t="shared" si="4"/>
        <v/>
      </c>
      <c r="AB27" s="28" t="str">
        <f t="shared" si="4"/>
        <v/>
      </c>
      <c r="AC27" s="28" t="str">
        <f t="shared" si="4"/>
        <v/>
      </c>
      <c r="AD27" s="28" t="str">
        <f t="shared" si="4"/>
        <v/>
      </c>
      <c r="AE27" s="28" t="str">
        <f t="shared" si="4"/>
        <v>240</v>
      </c>
      <c r="AF27" s="28" t="str">
        <f t="shared" si="4"/>
        <v>240</v>
      </c>
      <c r="AG27" s="28" t="str">
        <f t="shared" si="4"/>
        <v/>
      </c>
      <c r="AH27" s="28" t="str">
        <f t="shared" si="4"/>
        <v/>
      </c>
      <c r="AI27" s="28" t="str">
        <f t="shared" si="4"/>
        <v/>
      </c>
      <c r="AJ27" s="28" t="str">
        <f t="shared" si="5"/>
        <v/>
      </c>
      <c r="AK27" s="28" t="str">
        <f t="shared" si="5"/>
        <v/>
      </c>
      <c r="AL27" s="28" t="str">
        <f t="shared" si="5"/>
        <v/>
      </c>
      <c r="AM27" s="28" t="str">
        <f t="shared" si="5"/>
        <v/>
      </c>
      <c r="AN27" s="28" t="str">
        <f t="shared" si="5"/>
        <v/>
      </c>
      <c r="AO27" s="28" t="str">
        <f t="shared" si="5"/>
        <v/>
      </c>
      <c r="AP27" s="28" t="str">
        <f t="shared" si="5"/>
        <v/>
      </c>
      <c r="AQ27" s="28" t="str">
        <f t="shared" si="5"/>
        <v/>
      </c>
      <c r="AR27" s="28" t="str">
        <f t="shared" si="5"/>
        <v/>
      </c>
      <c r="AS27" s="28" t="str">
        <f t="shared" si="5"/>
        <v/>
      </c>
      <c r="AT27" s="29" t="str">
        <f t="shared" si="5"/>
        <v/>
      </c>
    </row>
    <row r="28" spans="1:46" ht="38.25" customHeight="1" x14ac:dyDescent="0.25">
      <c r="A28" s="22" t="s">
        <v>62</v>
      </c>
      <c r="B28" s="23" t="s">
        <v>79</v>
      </c>
      <c r="C28" s="23" t="s">
        <v>82</v>
      </c>
      <c r="D28" s="24">
        <v>45131</v>
      </c>
      <c r="E28" s="24">
        <v>45133</v>
      </c>
      <c r="F28" s="23" t="s">
        <v>83</v>
      </c>
      <c r="G28" s="23" t="s">
        <v>84</v>
      </c>
      <c r="H28" s="23" t="s">
        <v>33</v>
      </c>
      <c r="I28" s="23" t="s">
        <v>85</v>
      </c>
      <c r="J28" s="23"/>
      <c r="K28" s="23" t="s">
        <v>80</v>
      </c>
      <c r="L28" s="23" t="s">
        <v>86</v>
      </c>
      <c r="M28" s="23"/>
      <c r="N28" s="23"/>
      <c r="O28" s="25"/>
      <c r="P28" s="28" t="str">
        <f t="shared" si="3"/>
        <v/>
      </c>
      <c r="Q28" s="28" t="str">
        <f t="shared" si="3"/>
        <v/>
      </c>
      <c r="R28" s="28" t="str">
        <f t="shared" si="3"/>
        <v/>
      </c>
      <c r="S28" s="28" t="str">
        <f t="shared" si="3"/>
        <v/>
      </c>
      <c r="T28" s="28" t="str">
        <f t="shared" si="3"/>
        <v/>
      </c>
      <c r="U28" s="28" t="str">
        <f t="shared" si="3"/>
        <v/>
      </c>
      <c r="V28" s="28" t="str">
        <f t="shared" si="3"/>
        <v/>
      </c>
      <c r="W28" s="28" t="str">
        <f t="shared" si="3"/>
        <v/>
      </c>
      <c r="X28" s="28" t="str">
        <f t="shared" si="3"/>
        <v/>
      </c>
      <c r="Y28" s="28" t="str">
        <f t="shared" si="3"/>
        <v/>
      </c>
      <c r="Z28" s="28" t="str">
        <f t="shared" si="4"/>
        <v/>
      </c>
      <c r="AA28" s="28" t="str">
        <f t="shared" si="4"/>
        <v/>
      </c>
      <c r="AB28" s="28" t="str">
        <f t="shared" si="4"/>
        <v/>
      </c>
      <c r="AC28" s="28" t="str">
        <f t="shared" si="4"/>
        <v/>
      </c>
      <c r="AD28" s="28" t="str">
        <f t="shared" si="4"/>
        <v/>
      </c>
      <c r="AE28" s="28" t="str">
        <f t="shared" si="4"/>
        <v/>
      </c>
      <c r="AF28" s="28" t="str">
        <f t="shared" si="4"/>
        <v/>
      </c>
      <c r="AG28" s="28" t="str">
        <f t="shared" si="4"/>
        <v/>
      </c>
      <c r="AH28" s="28" t="str">
        <f t="shared" si="4"/>
        <v/>
      </c>
      <c r="AI28" s="28" t="str">
        <f t="shared" si="4"/>
        <v/>
      </c>
      <c r="AJ28" s="28" t="str">
        <f t="shared" si="5"/>
        <v/>
      </c>
      <c r="AK28" s="28" t="str">
        <f t="shared" si="5"/>
        <v/>
      </c>
      <c r="AL28" s="28" t="str">
        <f t="shared" si="5"/>
        <v/>
      </c>
      <c r="AM28" s="28" t="str">
        <f t="shared" si="5"/>
        <v>230</v>
      </c>
      <c r="AN28" s="28" t="str">
        <f t="shared" si="5"/>
        <v>230</v>
      </c>
      <c r="AO28" s="28" t="str">
        <f t="shared" si="5"/>
        <v>230</v>
      </c>
      <c r="AP28" s="28" t="str">
        <f t="shared" si="5"/>
        <v/>
      </c>
      <c r="AQ28" s="28" t="str">
        <f t="shared" si="5"/>
        <v/>
      </c>
      <c r="AR28" s="28" t="str">
        <f t="shared" si="5"/>
        <v/>
      </c>
      <c r="AS28" s="28" t="str">
        <f t="shared" si="5"/>
        <v/>
      </c>
      <c r="AT28" s="29" t="str">
        <f t="shared" si="5"/>
        <v/>
      </c>
    </row>
    <row r="29" spans="1:46" ht="38.25" customHeight="1" x14ac:dyDescent="0.25">
      <c r="A29" s="22" t="s">
        <v>62</v>
      </c>
      <c r="B29" s="23" t="s">
        <v>79</v>
      </c>
      <c r="C29" s="23" t="s">
        <v>82</v>
      </c>
      <c r="D29" s="24">
        <v>45138</v>
      </c>
      <c r="E29" s="24">
        <v>45140</v>
      </c>
      <c r="F29" s="23" t="s">
        <v>83</v>
      </c>
      <c r="G29" s="23" t="s">
        <v>84</v>
      </c>
      <c r="H29" s="23" t="s">
        <v>33</v>
      </c>
      <c r="I29" s="23" t="s">
        <v>87</v>
      </c>
      <c r="J29" s="23"/>
      <c r="K29" s="23" t="s">
        <v>80</v>
      </c>
      <c r="L29" s="23" t="s">
        <v>86</v>
      </c>
      <c r="M29" s="23"/>
      <c r="N29" s="23"/>
      <c r="O29" s="25"/>
      <c r="P29" s="28" t="str">
        <f t="shared" si="3"/>
        <v/>
      </c>
      <c r="Q29" s="28" t="str">
        <f t="shared" si="3"/>
        <v/>
      </c>
      <c r="R29" s="28" t="str">
        <f t="shared" si="3"/>
        <v/>
      </c>
      <c r="S29" s="28" t="str">
        <f t="shared" si="3"/>
        <v/>
      </c>
      <c r="T29" s="28" t="str">
        <f t="shared" si="3"/>
        <v/>
      </c>
      <c r="U29" s="28" t="str">
        <f t="shared" si="3"/>
        <v/>
      </c>
      <c r="V29" s="28" t="str">
        <f t="shared" si="3"/>
        <v/>
      </c>
      <c r="W29" s="28" t="str">
        <f t="shared" si="3"/>
        <v/>
      </c>
      <c r="X29" s="28" t="str">
        <f t="shared" si="3"/>
        <v/>
      </c>
      <c r="Y29" s="28" t="str">
        <f t="shared" si="3"/>
        <v/>
      </c>
      <c r="Z29" s="28" t="str">
        <f t="shared" si="4"/>
        <v/>
      </c>
      <c r="AA29" s="28" t="str">
        <f t="shared" si="4"/>
        <v/>
      </c>
      <c r="AB29" s="28" t="str">
        <f t="shared" si="4"/>
        <v/>
      </c>
      <c r="AC29" s="28" t="str">
        <f t="shared" si="4"/>
        <v/>
      </c>
      <c r="AD29" s="28" t="str">
        <f t="shared" si="4"/>
        <v/>
      </c>
      <c r="AE29" s="28" t="str">
        <f t="shared" si="4"/>
        <v/>
      </c>
      <c r="AF29" s="28" t="str">
        <f t="shared" si="4"/>
        <v/>
      </c>
      <c r="AG29" s="28" t="str">
        <f t="shared" si="4"/>
        <v/>
      </c>
      <c r="AH29" s="28" t="str">
        <f t="shared" si="4"/>
        <v/>
      </c>
      <c r="AI29" s="28" t="str">
        <f t="shared" si="4"/>
        <v/>
      </c>
      <c r="AJ29" s="28" t="str">
        <f t="shared" si="5"/>
        <v/>
      </c>
      <c r="AK29" s="28" t="str">
        <f t="shared" si="5"/>
        <v/>
      </c>
      <c r="AL29" s="28" t="str">
        <f t="shared" si="5"/>
        <v/>
      </c>
      <c r="AM29" s="28" t="str">
        <f t="shared" si="5"/>
        <v/>
      </c>
      <c r="AN29" s="28" t="str">
        <f t="shared" si="5"/>
        <v/>
      </c>
      <c r="AO29" s="28" t="str">
        <f t="shared" si="5"/>
        <v/>
      </c>
      <c r="AP29" s="28" t="str">
        <f t="shared" si="5"/>
        <v/>
      </c>
      <c r="AQ29" s="28" t="str">
        <f t="shared" si="5"/>
        <v/>
      </c>
      <c r="AR29" s="28" t="str">
        <f t="shared" si="5"/>
        <v/>
      </c>
      <c r="AS29" s="28" t="str">
        <f t="shared" si="5"/>
        <v/>
      </c>
      <c r="AT29" s="29" t="str">
        <f t="shared" si="5"/>
        <v>230</v>
      </c>
    </row>
    <row r="30" spans="1:46" ht="38.25" customHeight="1" x14ac:dyDescent="0.25">
      <c r="A30" s="22" t="s">
        <v>62</v>
      </c>
      <c r="B30" s="23" t="s">
        <v>57</v>
      </c>
      <c r="C30" s="23" t="s">
        <v>30</v>
      </c>
      <c r="D30" s="24">
        <v>45110</v>
      </c>
      <c r="E30" s="24">
        <v>45116</v>
      </c>
      <c r="F30" s="23" t="s">
        <v>71</v>
      </c>
      <c r="G30" s="23" t="s">
        <v>64</v>
      </c>
      <c r="H30" s="23" t="s">
        <v>33</v>
      </c>
      <c r="I30" s="23" t="s">
        <v>88</v>
      </c>
      <c r="J30" s="23"/>
      <c r="K30" s="23" t="s">
        <v>89</v>
      </c>
      <c r="L30" s="23" t="s">
        <v>36</v>
      </c>
      <c r="M30" s="23"/>
      <c r="N30" s="23"/>
      <c r="O30" s="25"/>
      <c r="P30" s="28" t="str">
        <f t="shared" si="3"/>
        <v/>
      </c>
      <c r="Q30" s="28" t="str">
        <f t="shared" si="3"/>
        <v/>
      </c>
      <c r="R30" s="28" t="str">
        <f t="shared" si="3"/>
        <v>240</v>
      </c>
      <c r="S30" s="28" t="str">
        <f t="shared" si="3"/>
        <v>240</v>
      </c>
      <c r="T30" s="28" t="str">
        <f t="shared" si="3"/>
        <v>240</v>
      </c>
      <c r="U30" s="28" t="str">
        <f t="shared" si="3"/>
        <v>240</v>
      </c>
      <c r="V30" s="28" t="str">
        <f t="shared" si="3"/>
        <v>240</v>
      </c>
      <c r="W30" s="28" t="str">
        <f t="shared" si="3"/>
        <v>240</v>
      </c>
      <c r="X30" s="28" t="str">
        <f t="shared" si="3"/>
        <v>240</v>
      </c>
      <c r="Y30" s="28" t="str">
        <f t="shared" si="3"/>
        <v/>
      </c>
      <c r="Z30" s="28" t="str">
        <f t="shared" si="4"/>
        <v/>
      </c>
      <c r="AA30" s="28" t="str">
        <f t="shared" si="4"/>
        <v/>
      </c>
      <c r="AB30" s="28" t="str">
        <f t="shared" si="4"/>
        <v/>
      </c>
      <c r="AC30" s="28" t="str">
        <f t="shared" si="4"/>
        <v/>
      </c>
      <c r="AD30" s="28" t="str">
        <f t="shared" si="4"/>
        <v/>
      </c>
      <c r="AE30" s="28" t="str">
        <f t="shared" si="4"/>
        <v/>
      </c>
      <c r="AF30" s="28" t="str">
        <f t="shared" si="4"/>
        <v/>
      </c>
      <c r="AG30" s="28" t="str">
        <f t="shared" si="4"/>
        <v/>
      </c>
      <c r="AH30" s="28" t="str">
        <f t="shared" si="4"/>
        <v/>
      </c>
      <c r="AI30" s="28" t="str">
        <f t="shared" si="4"/>
        <v/>
      </c>
      <c r="AJ30" s="28" t="str">
        <f t="shared" si="5"/>
        <v/>
      </c>
      <c r="AK30" s="28" t="str">
        <f t="shared" si="5"/>
        <v/>
      </c>
      <c r="AL30" s="28" t="str">
        <f t="shared" si="5"/>
        <v/>
      </c>
      <c r="AM30" s="28" t="str">
        <f t="shared" si="5"/>
        <v/>
      </c>
      <c r="AN30" s="28" t="str">
        <f t="shared" si="5"/>
        <v/>
      </c>
      <c r="AO30" s="28" t="str">
        <f t="shared" si="5"/>
        <v/>
      </c>
      <c r="AP30" s="28" t="str">
        <f t="shared" si="5"/>
        <v/>
      </c>
      <c r="AQ30" s="28" t="str">
        <f t="shared" si="5"/>
        <v/>
      </c>
      <c r="AR30" s="28" t="str">
        <f t="shared" si="5"/>
        <v/>
      </c>
      <c r="AS30" s="28" t="str">
        <f t="shared" si="5"/>
        <v/>
      </c>
      <c r="AT30" s="29" t="str">
        <f t="shared" si="5"/>
        <v/>
      </c>
    </row>
    <row r="31" spans="1:46" ht="38.25" customHeight="1" x14ac:dyDescent="0.25">
      <c r="A31" s="22" t="s">
        <v>62</v>
      </c>
      <c r="B31" s="23" t="s">
        <v>57</v>
      </c>
      <c r="C31" s="23" t="s">
        <v>41</v>
      </c>
      <c r="D31" s="24">
        <v>45117</v>
      </c>
      <c r="E31" s="24">
        <v>45130</v>
      </c>
      <c r="F31" s="23" t="s">
        <v>73</v>
      </c>
      <c r="G31" s="23" t="s">
        <v>64</v>
      </c>
      <c r="H31" s="23" t="s">
        <v>33</v>
      </c>
      <c r="I31" s="23" t="s">
        <v>90</v>
      </c>
      <c r="J31" s="23"/>
      <c r="K31" s="23" t="s">
        <v>89</v>
      </c>
      <c r="L31" s="23" t="s">
        <v>36</v>
      </c>
      <c r="M31" s="23"/>
      <c r="N31" s="23"/>
      <c r="O31" s="25"/>
      <c r="P31" s="28" t="str">
        <f t="shared" ref="P31:Y37" si="6">IF(AND(P$10&gt;=$D31,P$10&lt;=$E31),$G31,"")</f>
        <v/>
      </c>
      <c r="Q31" s="28" t="str">
        <f t="shared" si="6"/>
        <v/>
      </c>
      <c r="R31" s="28" t="str">
        <f t="shared" si="6"/>
        <v/>
      </c>
      <c r="S31" s="28" t="str">
        <f t="shared" si="6"/>
        <v/>
      </c>
      <c r="T31" s="28" t="str">
        <f t="shared" si="6"/>
        <v/>
      </c>
      <c r="U31" s="28" t="str">
        <f t="shared" si="6"/>
        <v/>
      </c>
      <c r="V31" s="28" t="str">
        <f t="shared" si="6"/>
        <v/>
      </c>
      <c r="W31" s="28" t="str">
        <f t="shared" si="6"/>
        <v/>
      </c>
      <c r="X31" s="28" t="str">
        <f t="shared" si="6"/>
        <v/>
      </c>
      <c r="Y31" s="28" t="str">
        <f t="shared" si="6"/>
        <v>240</v>
      </c>
      <c r="Z31" s="28" t="str">
        <f t="shared" ref="Z31:AI37" si="7">IF(AND(Z$10&gt;=$D31,Z$10&lt;=$E31),$G31,"")</f>
        <v>240</v>
      </c>
      <c r="AA31" s="28" t="str">
        <f t="shared" si="7"/>
        <v>240</v>
      </c>
      <c r="AB31" s="28" t="str">
        <f t="shared" si="7"/>
        <v>240</v>
      </c>
      <c r="AC31" s="28" t="str">
        <f t="shared" si="7"/>
        <v>240</v>
      </c>
      <c r="AD31" s="28" t="str">
        <f t="shared" si="7"/>
        <v>240</v>
      </c>
      <c r="AE31" s="28" t="str">
        <f t="shared" si="7"/>
        <v>240</v>
      </c>
      <c r="AF31" s="28" t="str">
        <f t="shared" si="7"/>
        <v>240</v>
      </c>
      <c r="AG31" s="28" t="str">
        <f t="shared" si="7"/>
        <v>240</v>
      </c>
      <c r="AH31" s="28" t="str">
        <f t="shared" si="7"/>
        <v>240</v>
      </c>
      <c r="AI31" s="28" t="str">
        <f t="shared" si="7"/>
        <v>240</v>
      </c>
      <c r="AJ31" s="28" t="str">
        <f t="shared" ref="AJ31:AT37" si="8">IF(AND(AJ$10&gt;=$D31,AJ$10&lt;=$E31),$G31,"")</f>
        <v>240</v>
      </c>
      <c r="AK31" s="28" t="str">
        <f t="shared" si="8"/>
        <v>240</v>
      </c>
      <c r="AL31" s="28" t="str">
        <f t="shared" si="8"/>
        <v>240</v>
      </c>
      <c r="AM31" s="28" t="str">
        <f t="shared" si="8"/>
        <v/>
      </c>
      <c r="AN31" s="28" t="str">
        <f t="shared" si="8"/>
        <v/>
      </c>
      <c r="AO31" s="28" t="str">
        <f t="shared" si="8"/>
        <v/>
      </c>
      <c r="AP31" s="28" t="str">
        <f t="shared" si="8"/>
        <v/>
      </c>
      <c r="AQ31" s="28" t="str">
        <f t="shared" si="8"/>
        <v/>
      </c>
      <c r="AR31" s="28" t="str">
        <f t="shared" si="8"/>
        <v/>
      </c>
      <c r="AS31" s="28" t="str">
        <f t="shared" si="8"/>
        <v/>
      </c>
      <c r="AT31" s="29" t="str">
        <f t="shared" si="8"/>
        <v/>
      </c>
    </row>
    <row r="32" spans="1:46" ht="38.25" customHeight="1" x14ac:dyDescent="0.25">
      <c r="A32" s="22" t="s">
        <v>62</v>
      </c>
      <c r="B32" s="23" t="s">
        <v>91</v>
      </c>
      <c r="C32" s="23" t="s">
        <v>41</v>
      </c>
      <c r="D32" s="24">
        <v>45110</v>
      </c>
      <c r="E32" s="24">
        <v>45123</v>
      </c>
      <c r="F32" s="23" t="s">
        <v>73</v>
      </c>
      <c r="G32" s="23" t="s">
        <v>64</v>
      </c>
      <c r="H32" s="23" t="s">
        <v>33</v>
      </c>
      <c r="I32" s="23" t="s">
        <v>92</v>
      </c>
      <c r="J32" s="23"/>
      <c r="K32" s="23" t="s">
        <v>93</v>
      </c>
      <c r="L32" s="23" t="s">
        <v>36</v>
      </c>
      <c r="M32" s="23"/>
      <c r="N32" s="23"/>
      <c r="O32" s="25"/>
      <c r="P32" s="28" t="str">
        <f t="shared" si="6"/>
        <v/>
      </c>
      <c r="Q32" s="28" t="str">
        <f t="shared" si="6"/>
        <v/>
      </c>
      <c r="R32" s="28" t="str">
        <f t="shared" si="6"/>
        <v>240</v>
      </c>
      <c r="S32" s="28" t="str">
        <f t="shared" si="6"/>
        <v>240</v>
      </c>
      <c r="T32" s="28" t="str">
        <f t="shared" si="6"/>
        <v>240</v>
      </c>
      <c r="U32" s="28" t="str">
        <f t="shared" si="6"/>
        <v>240</v>
      </c>
      <c r="V32" s="28" t="str">
        <f t="shared" si="6"/>
        <v>240</v>
      </c>
      <c r="W32" s="28" t="str">
        <f t="shared" si="6"/>
        <v>240</v>
      </c>
      <c r="X32" s="28" t="str">
        <f t="shared" si="6"/>
        <v>240</v>
      </c>
      <c r="Y32" s="28" t="str">
        <f t="shared" si="6"/>
        <v>240</v>
      </c>
      <c r="Z32" s="28" t="str">
        <f t="shared" si="7"/>
        <v>240</v>
      </c>
      <c r="AA32" s="28" t="str">
        <f t="shared" si="7"/>
        <v>240</v>
      </c>
      <c r="AB32" s="28" t="str">
        <f t="shared" si="7"/>
        <v>240</v>
      </c>
      <c r="AC32" s="28" t="str">
        <f t="shared" si="7"/>
        <v>240</v>
      </c>
      <c r="AD32" s="28" t="str">
        <f t="shared" si="7"/>
        <v>240</v>
      </c>
      <c r="AE32" s="28" t="str">
        <f t="shared" si="7"/>
        <v>240</v>
      </c>
      <c r="AF32" s="28" t="str">
        <f t="shared" si="7"/>
        <v/>
      </c>
      <c r="AG32" s="28" t="str">
        <f t="shared" si="7"/>
        <v/>
      </c>
      <c r="AH32" s="28" t="str">
        <f t="shared" si="7"/>
        <v/>
      </c>
      <c r="AI32" s="28" t="str">
        <f t="shared" si="7"/>
        <v/>
      </c>
      <c r="AJ32" s="28" t="str">
        <f t="shared" si="8"/>
        <v/>
      </c>
      <c r="AK32" s="28" t="str">
        <f t="shared" si="8"/>
        <v/>
      </c>
      <c r="AL32" s="28" t="str">
        <f t="shared" si="8"/>
        <v/>
      </c>
      <c r="AM32" s="28" t="str">
        <f t="shared" si="8"/>
        <v/>
      </c>
      <c r="AN32" s="28" t="str">
        <f t="shared" si="8"/>
        <v/>
      </c>
      <c r="AO32" s="28" t="str">
        <f t="shared" si="8"/>
        <v/>
      </c>
      <c r="AP32" s="28" t="str">
        <f t="shared" si="8"/>
        <v/>
      </c>
      <c r="AQ32" s="28" t="str">
        <f t="shared" si="8"/>
        <v/>
      </c>
      <c r="AR32" s="28" t="str">
        <f t="shared" si="8"/>
        <v/>
      </c>
      <c r="AS32" s="28" t="str">
        <f t="shared" si="8"/>
        <v/>
      </c>
      <c r="AT32" s="29" t="str">
        <f t="shared" si="8"/>
        <v/>
      </c>
    </row>
    <row r="33" spans="1:46" ht="38.25" customHeight="1" x14ac:dyDescent="0.25">
      <c r="A33" s="22" t="s">
        <v>62</v>
      </c>
      <c r="B33" s="23" t="s">
        <v>91</v>
      </c>
      <c r="C33" s="23" t="s">
        <v>30</v>
      </c>
      <c r="D33" s="24">
        <v>45124</v>
      </c>
      <c r="E33" s="24">
        <v>45130</v>
      </c>
      <c r="F33" s="23" t="s">
        <v>71</v>
      </c>
      <c r="G33" s="23" t="s">
        <v>64</v>
      </c>
      <c r="H33" s="23" t="s">
        <v>33</v>
      </c>
      <c r="I33" s="23" t="s">
        <v>94</v>
      </c>
      <c r="J33" s="23"/>
      <c r="K33" s="23" t="s">
        <v>93</v>
      </c>
      <c r="L33" s="23" t="s">
        <v>36</v>
      </c>
      <c r="M33" s="23"/>
      <c r="N33" s="23"/>
      <c r="O33" s="25"/>
      <c r="P33" s="28" t="str">
        <f t="shared" si="6"/>
        <v/>
      </c>
      <c r="Q33" s="28" t="str">
        <f t="shared" si="6"/>
        <v/>
      </c>
      <c r="R33" s="28" t="str">
        <f t="shared" si="6"/>
        <v/>
      </c>
      <c r="S33" s="28" t="str">
        <f t="shared" si="6"/>
        <v/>
      </c>
      <c r="T33" s="28" t="str">
        <f t="shared" si="6"/>
        <v/>
      </c>
      <c r="U33" s="28" t="str">
        <f t="shared" si="6"/>
        <v/>
      </c>
      <c r="V33" s="28" t="str">
        <f t="shared" si="6"/>
        <v/>
      </c>
      <c r="W33" s="28" t="str">
        <f t="shared" si="6"/>
        <v/>
      </c>
      <c r="X33" s="28" t="str">
        <f t="shared" si="6"/>
        <v/>
      </c>
      <c r="Y33" s="28" t="str">
        <f t="shared" si="6"/>
        <v/>
      </c>
      <c r="Z33" s="28" t="str">
        <f t="shared" si="7"/>
        <v/>
      </c>
      <c r="AA33" s="28" t="str">
        <f t="shared" si="7"/>
        <v/>
      </c>
      <c r="AB33" s="28" t="str">
        <f t="shared" si="7"/>
        <v/>
      </c>
      <c r="AC33" s="28" t="str">
        <f t="shared" si="7"/>
        <v/>
      </c>
      <c r="AD33" s="28" t="str">
        <f t="shared" si="7"/>
        <v/>
      </c>
      <c r="AE33" s="28" t="str">
        <f t="shared" si="7"/>
        <v/>
      </c>
      <c r="AF33" s="28" t="str">
        <f t="shared" si="7"/>
        <v>240</v>
      </c>
      <c r="AG33" s="28" t="str">
        <f t="shared" si="7"/>
        <v>240</v>
      </c>
      <c r="AH33" s="28" t="str">
        <f t="shared" si="7"/>
        <v>240</v>
      </c>
      <c r="AI33" s="28" t="str">
        <f t="shared" si="7"/>
        <v>240</v>
      </c>
      <c r="AJ33" s="28" t="str">
        <f t="shared" si="8"/>
        <v>240</v>
      </c>
      <c r="AK33" s="28" t="str">
        <f t="shared" si="8"/>
        <v>240</v>
      </c>
      <c r="AL33" s="28" t="str">
        <f t="shared" si="8"/>
        <v>240</v>
      </c>
      <c r="AM33" s="28" t="str">
        <f t="shared" si="8"/>
        <v/>
      </c>
      <c r="AN33" s="28" t="str">
        <f t="shared" si="8"/>
        <v/>
      </c>
      <c r="AO33" s="28" t="str">
        <f t="shared" si="8"/>
        <v/>
      </c>
      <c r="AP33" s="28" t="str">
        <f t="shared" si="8"/>
        <v/>
      </c>
      <c r="AQ33" s="28" t="str">
        <f t="shared" si="8"/>
        <v/>
      </c>
      <c r="AR33" s="28" t="str">
        <f t="shared" si="8"/>
        <v/>
      </c>
      <c r="AS33" s="28" t="str">
        <f t="shared" si="8"/>
        <v/>
      </c>
      <c r="AT33" s="29" t="str">
        <f t="shared" si="8"/>
        <v/>
      </c>
    </row>
    <row r="34" spans="1:46" ht="51" customHeight="1" x14ac:dyDescent="0.25">
      <c r="A34" s="22" t="s">
        <v>62</v>
      </c>
      <c r="B34" s="23" t="s">
        <v>95</v>
      </c>
      <c r="C34" s="23" t="s">
        <v>82</v>
      </c>
      <c r="D34" s="24">
        <v>45109</v>
      </c>
      <c r="E34" s="24">
        <v>45110</v>
      </c>
      <c r="F34" s="23" t="s">
        <v>31</v>
      </c>
      <c r="G34" s="23" t="s">
        <v>84</v>
      </c>
      <c r="H34" s="23" t="s">
        <v>33</v>
      </c>
      <c r="I34" s="23" t="s">
        <v>96</v>
      </c>
      <c r="J34" s="23"/>
      <c r="K34" s="23" t="s">
        <v>97</v>
      </c>
      <c r="L34" s="23" t="s">
        <v>86</v>
      </c>
      <c r="M34" s="23"/>
      <c r="N34" s="23"/>
      <c r="O34" s="25"/>
      <c r="P34" s="28" t="str">
        <f t="shared" si="6"/>
        <v/>
      </c>
      <c r="Q34" s="28" t="str">
        <f t="shared" si="6"/>
        <v>230</v>
      </c>
      <c r="R34" s="28" t="str">
        <f t="shared" si="6"/>
        <v>230</v>
      </c>
      <c r="S34" s="28" t="str">
        <f t="shared" si="6"/>
        <v/>
      </c>
      <c r="T34" s="28" t="str">
        <f t="shared" si="6"/>
        <v/>
      </c>
      <c r="U34" s="28" t="str">
        <f t="shared" si="6"/>
        <v/>
      </c>
      <c r="V34" s="28" t="str">
        <f t="shared" si="6"/>
        <v/>
      </c>
      <c r="W34" s="28" t="str">
        <f t="shared" si="6"/>
        <v/>
      </c>
      <c r="X34" s="28" t="str">
        <f t="shared" si="6"/>
        <v/>
      </c>
      <c r="Y34" s="28" t="str">
        <f t="shared" si="6"/>
        <v/>
      </c>
      <c r="Z34" s="28" t="str">
        <f t="shared" si="7"/>
        <v/>
      </c>
      <c r="AA34" s="28" t="str">
        <f t="shared" si="7"/>
        <v/>
      </c>
      <c r="AB34" s="28" t="str">
        <f t="shared" si="7"/>
        <v/>
      </c>
      <c r="AC34" s="28" t="str">
        <f t="shared" si="7"/>
        <v/>
      </c>
      <c r="AD34" s="28" t="str">
        <f t="shared" si="7"/>
        <v/>
      </c>
      <c r="AE34" s="28" t="str">
        <f t="shared" si="7"/>
        <v/>
      </c>
      <c r="AF34" s="28" t="str">
        <f t="shared" si="7"/>
        <v/>
      </c>
      <c r="AG34" s="28" t="str">
        <f t="shared" si="7"/>
        <v/>
      </c>
      <c r="AH34" s="28" t="str">
        <f t="shared" si="7"/>
        <v/>
      </c>
      <c r="AI34" s="28" t="str">
        <f t="shared" si="7"/>
        <v/>
      </c>
      <c r="AJ34" s="28" t="str">
        <f t="shared" si="8"/>
        <v/>
      </c>
      <c r="AK34" s="28" t="str">
        <f t="shared" si="8"/>
        <v/>
      </c>
      <c r="AL34" s="28" t="str">
        <f t="shared" si="8"/>
        <v/>
      </c>
      <c r="AM34" s="28" t="str">
        <f t="shared" si="8"/>
        <v/>
      </c>
      <c r="AN34" s="28" t="str">
        <f t="shared" si="8"/>
        <v/>
      </c>
      <c r="AO34" s="28" t="str">
        <f t="shared" si="8"/>
        <v/>
      </c>
      <c r="AP34" s="28" t="str">
        <f t="shared" si="8"/>
        <v/>
      </c>
      <c r="AQ34" s="28" t="str">
        <f t="shared" si="8"/>
        <v/>
      </c>
      <c r="AR34" s="28" t="str">
        <f t="shared" si="8"/>
        <v/>
      </c>
      <c r="AS34" s="28" t="str">
        <f t="shared" si="8"/>
        <v/>
      </c>
      <c r="AT34" s="29" t="str">
        <f t="shared" si="8"/>
        <v/>
      </c>
    </row>
    <row r="35" spans="1:46" ht="51" customHeight="1" x14ac:dyDescent="0.25">
      <c r="A35" s="22" t="s">
        <v>62</v>
      </c>
      <c r="B35" s="23" t="s">
        <v>95</v>
      </c>
      <c r="C35" s="23" t="s">
        <v>82</v>
      </c>
      <c r="D35" s="24">
        <v>45116</v>
      </c>
      <c r="E35" s="24">
        <v>45117</v>
      </c>
      <c r="F35" s="23" t="s">
        <v>31</v>
      </c>
      <c r="G35" s="23" t="s">
        <v>84</v>
      </c>
      <c r="H35" s="23" t="s">
        <v>33</v>
      </c>
      <c r="I35" s="23" t="s">
        <v>98</v>
      </c>
      <c r="J35" s="23"/>
      <c r="K35" s="23" t="s">
        <v>80</v>
      </c>
      <c r="L35" s="23" t="s">
        <v>86</v>
      </c>
      <c r="M35" s="23"/>
      <c r="N35" s="23"/>
      <c r="O35" s="25"/>
      <c r="P35" s="28" t="str">
        <f t="shared" si="6"/>
        <v/>
      </c>
      <c r="Q35" s="28" t="str">
        <f t="shared" si="6"/>
        <v/>
      </c>
      <c r="R35" s="28" t="str">
        <f t="shared" si="6"/>
        <v/>
      </c>
      <c r="S35" s="28" t="str">
        <f t="shared" si="6"/>
        <v/>
      </c>
      <c r="T35" s="28" t="str">
        <f t="shared" si="6"/>
        <v/>
      </c>
      <c r="U35" s="28" t="str">
        <f t="shared" si="6"/>
        <v/>
      </c>
      <c r="V35" s="28" t="str">
        <f t="shared" si="6"/>
        <v/>
      </c>
      <c r="W35" s="28" t="str">
        <f t="shared" si="6"/>
        <v/>
      </c>
      <c r="X35" s="28" t="str">
        <f t="shared" si="6"/>
        <v>230</v>
      </c>
      <c r="Y35" s="28" t="str">
        <f t="shared" si="6"/>
        <v>230</v>
      </c>
      <c r="Z35" s="28" t="str">
        <f t="shared" si="7"/>
        <v/>
      </c>
      <c r="AA35" s="28" t="str">
        <f t="shared" si="7"/>
        <v/>
      </c>
      <c r="AB35" s="28" t="str">
        <f t="shared" si="7"/>
        <v/>
      </c>
      <c r="AC35" s="28" t="str">
        <f t="shared" si="7"/>
        <v/>
      </c>
      <c r="AD35" s="28" t="str">
        <f t="shared" si="7"/>
        <v/>
      </c>
      <c r="AE35" s="28" t="str">
        <f t="shared" si="7"/>
        <v/>
      </c>
      <c r="AF35" s="28" t="str">
        <f t="shared" si="7"/>
        <v/>
      </c>
      <c r="AG35" s="28" t="str">
        <f t="shared" si="7"/>
        <v/>
      </c>
      <c r="AH35" s="28" t="str">
        <f t="shared" si="7"/>
        <v/>
      </c>
      <c r="AI35" s="28" t="str">
        <f t="shared" si="7"/>
        <v/>
      </c>
      <c r="AJ35" s="28" t="str">
        <f t="shared" si="8"/>
        <v/>
      </c>
      <c r="AK35" s="28" t="str">
        <f t="shared" si="8"/>
        <v/>
      </c>
      <c r="AL35" s="28" t="str">
        <f t="shared" si="8"/>
        <v/>
      </c>
      <c r="AM35" s="28" t="str">
        <f t="shared" si="8"/>
        <v/>
      </c>
      <c r="AN35" s="28" t="str">
        <f t="shared" si="8"/>
        <v/>
      </c>
      <c r="AO35" s="28" t="str">
        <f t="shared" si="8"/>
        <v/>
      </c>
      <c r="AP35" s="28" t="str">
        <f t="shared" si="8"/>
        <v/>
      </c>
      <c r="AQ35" s="28" t="str">
        <f t="shared" si="8"/>
        <v/>
      </c>
      <c r="AR35" s="28" t="str">
        <f t="shared" si="8"/>
        <v/>
      </c>
      <c r="AS35" s="28" t="str">
        <f t="shared" si="8"/>
        <v/>
      </c>
      <c r="AT35" s="29" t="str">
        <f t="shared" si="8"/>
        <v/>
      </c>
    </row>
    <row r="36" spans="1:46" ht="51" customHeight="1" x14ac:dyDescent="0.25">
      <c r="A36" s="22" t="s">
        <v>62</v>
      </c>
      <c r="B36" s="23" t="s">
        <v>95</v>
      </c>
      <c r="C36" s="23" t="s">
        <v>82</v>
      </c>
      <c r="D36" s="24">
        <v>45123</v>
      </c>
      <c r="E36" s="24">
        <v>45124</v>
      </c>
      <c r="F36" s="23" t="s">
        <v>31</v>
      </c>
      <c r="G36" s="23" t="s">
        <v>84</v>
      </c>
      <c r="H36" s="23" t="s">
        <v>33</v>
      </c>
      <c r="I36" s="23" t="s">
        <v>96</v>
      </c>
      <c r="J36" s="23"/>
      <c r="K36" s="23" t="s">
        <v>80</v>
      </c>
      <c r="L36" s="23" t="s">
        <v>86</v>
      </c>
      <c r="M36" s="23"/>
      <c r="N36" s="23"/>
      <c r="O36" s="25"/>
      <c r="P36" s="28" t="str">
        <f t="shared" si="6"/>
        <v/>
      </c>
      <c r="Q36" s="28" t="str">
        <f t="shared" si="6"/>
        <v/>
      </c>
      <c r="R36" s="28" t="str">
        <f t="shared" si="6"/>
        <v/>
      </c>
      <c r="S36" s="28" t="str">
        <f t="shared" si="6"/>
        <v/>
      </c>
      <c r="T36" s="28" t="str">
        <f t="shared" si="6"/>
        <v/>
      </c>
      <c r="U36" s="28" t="str">
        <f t="shared" si="6"/>
        <v/>
      </c>
      <c r="V36" s="28" t="str">
        <f t="shared" si="6"/>
        <v/>
      </c>
      <c r="W36" s="28" t="str">
        <f t="shared" si="6"/>
        <v/>
      </c>
      <c r="X36" s="28" t="str">
        <f t="shared" si="6"/>
        <v/>
      </c>
      <c r="Y36" s="28" t="str">
        <f t="shared" si="6"/>
        <v/>
      </c>
      <c r="Z36" s="28" t="str">
        <f t="shared" si="7"/>
        <v/>
      </c>
      <c r="AA36" s="28" t="str">
        <f t="shared" si="7"/>
        <v/>
      </c>
      <c r="AB36" s="28" t="str">
        <f t="shared" si="7"/>
        <v/>
      </c>
      <c r="AC36" s="28" t="str">
        <f t="shared" si="7"/>
        <v/>
      </c>
      <c r="AD36" s="28" t="str">
        <f t="shared" si="7"/>
        <v/>
      </c>
      <c r="AE36" s="28" t="str">
        <f t="shared" si="7"/>
        <v>230</v>
      </c>
      <c r="AF36" s="28" t="str">
        <f t="shared" si="7"/>
        <v>230</v>
      </c>
      <c r="AG36" s="28" t="str">
        <f t="shared" si="7"/>
        <v/>
      </c>
      <c r="AH36" s="28" t="str">
        <f t="shared" si="7"/>
        <v/>
      </c>
      <c r="AI36" s="28" t="str">
        <f t="shared" si="7"/>
        <v/>
      </c>
      <c r="AJ36" s="28" t="str">
        <f t="shared" si="8"/>
        <v/>
      </c>
      <c r="AK36" s="28" t="str">
        <f t="shared" si="8"/>
        <v/>
      </c>
      <c r="AL36" s="28" t="str">
        <f t="shared" si="8"/>
        <v/>
      </c>
      <c r="AM36" s="28" t="str">
        <f t="shared" si="8"/>
        <v/>
      </c>
      <c r="AN36" s="28" t="str">
        <f t="shared" si="8"/>
        <v/>
      </c>
      <c r="AO36" s="28" t="str">
        <f t="shared" si="8"/>
        <v/>
      </c>
      <c r="AP36" s="28" t="str">
        <f t="shared" si="8"/>
        <v/>
      </c>
      <c r="AQ36" s="28" t="str">
        <f t="shared" si="8"/>
        <v/>
      </c>
      <c r="AR36" s="28" t="str">
        <f t="shared" si="8"/>
        <v/>
      </c>
      <c r="AS36" s="28" t="str">
        <f t="shared" si="8"/>
        <v/>
      </c>
      <c r="AT36" s="29" t="str">
        <f t="shared" si="8"/>
        <v/>
      </c>
    </row>
    <row r="37" spans="1:46" ht="51" customHeight="1" x14ac:dyDescent="0.25">
      <c r="A37" s="30" t="s">
        <v>99</v>
      </c>
      <c r="B37" s="31" t="s">
        <v>100</v>
      </c>
      <c r="C37" s="31" t="s">
        <v>46</v>
      </c>
      <c r="D37" s="32">
        <v>44914</v>
      </c>
      <c r="E37" s="32">
        <v>45278</v>
      </c>
      <c r="F37" s="31" t="s">
        <v>101</v>
      </c>
      <c r="G37" s="31" t="s">
        <v>102</v>
      </c>
      <c r="H37" s="31" t="s">
        <v>33</v>
      </c>
      <c r="I37" s="31" t="s">
        <v>103</v>
      </c>
      <c r="J37" s="31"/>
      <c r="K37" s="31" t="s">
        <v>104</v>
      </c>
      <c r="L37" s="31" t="s">
        <v>36</v>
      </c>
      <c r="M37" s="32">
        <v>44896</v>
      </c>
      <c r="N37" s="32">
        <v>45260</v>
      </c>
      <c r="O37" s="33" t="s">
        <v>101</v>
      </c>
      <c r="P37" s="34" t="str">
        <f t="shared" si="6"/>
        <v>82,8</v>
      </c>
      <c r="Q37" s="34" t="str">
        <f t="shared" si="6"/>
        <v>82,8</v>
      </c>
      <c r="R37" s="34" t="str">
        <f t="shared" si="6"/>
        <v>82,8</v>
      </c>
      <c r="S37" s="34" t="str">
        <f t="shared" si="6"/>
        <v>82,8</v>
      </c>
      <c r="T37" s="34" t="str">
        <f t="shared" si="6"/>
        <v>82,8</v>
      </c>
      <c r="U37" s="34" t="str">
        <f t="shared" si="6"/>
        <v>82,8</v>
      </c>
      <c r="V37" s="34" t="str">
        <f t="shared" si="6"/>
        <v>82,8</v>
      </c>
      <c r="W37" s="34" t="str">
        <f t="shared" si="6"/>
        <v>82,8</v>
      </c>
      <c r="X37" s="34" t="str">
        <f t="shared" si="6"/>
        <v>82,8</v>
      </c>
      <c r="Y37" s="34" t="str">
        <f t="shared" si="6"/>
        <v>82,8</v>
      </c>
      <c r="Z37" s="34" t="str">
        <f t="shared" si="7"/>
        <v>82,8</v>
      </c>
      <c r="AA37" s="34" t="str">
        <f t="shared" si="7"/>
        <v>82,8</v>
      </c>
      <c r="AB37" s="34" t="str">
        <f t="shared" si="7"/>
        <v>82,8</v>
      </c>
      <c r="AC37" s="34" t="str">
        <f t="shared" si="7"/>
        <v>82,8</v>
      </c>
      <c r="AD37" s="34" t="str">
        <f t="shared" si="7"/>
        <v>82,8</v>
      </c>
      <c r="AE37" s="34" t="str">
        <f t="shared" si="7"/>
        <v>82,8</v>
      </c>
      <c r="AF37" s="34" t="str">
        <f t="shared" si="7"/>
        <v>82,8</v>
      </c>
      <c r="AG37" s="34" t="str">
        <f t="shared" si="7"/>
        <v>82,8</v>
      </c>
      <c r="AH37" s="34" t="str">
        <f t="shared" si="7"/>
        <v>82,8</v>
      </c>
      <c r="AI37" s="34" t="str">
        <f t="shared" si="7"/>
        <v>82,8</v>
      </c>
      <c r="AJ37" s="34" t="str">
        <f t="shared" si="8"/>
        <v>82,8</v>
      </c>
      <c r="AK37" s="34" t="str">
        <f t="shared" si="8"/>
        <v>82,8</v>
      </c>
      <c r="AL37" s="34" t="str">
        <f t="shared" si="8"/>
        <v>82,8</v>
      </c>
      <c r="AM37" s="34" t="str">
        <f t="shared" si="8"/>
        <v>82,8</v>
      </c>
      <c r="AN37" s="34" t="str">
        <f t="shared" si="8"/>
        <v>82,8</v>
      </c>
      <c r="AO37" s="34" t="str">
        <f t="shared" si="8"/>
        <v>82,8</v>
      </c>
      <c r="AP37" s="34" t="str">
        <f t="shared" si="8"/>
        <v>82,8</v>
      </c>
      <c r="AQ37" s="34" t="str">
        <f t="shared" si="8"/>
        <v>82,8</v>
      </c>
      <c r="AR37" s="34" t="str">
        <f t="shared" si="8"/>
        <v>82,8</v>
      </c>
      <c r="AS37" s="34" t="str">
        <f t="shared" si="8"/>
        <v>82,8</v>
      </c>
      <c r="AT37" s="35" t="str">
        <f t="shared" si="8"/>
        <v>82,8</v>
      </c>
    </row>
  </sheetData>
  <autoFilter ref="A8:O37"/>
  <mergeCells count="18">
    <mergeCell ref="O8:O10"/>
    <mergeCell ref="P8:AT8"/>
    <mergeCell ref="I8:I10"/>
    <mergeCell ref="J8:J10"/>
    <mergeCell ref="K8:K10"/>
    <mergeCell ref="L8:L10"/>
    <mergeCell ref="M8:M10"/>
    <mergeCell ref="N8:N10"/>
    <mergeCell ref="A5:Q5"/>
    <mergeCell ref="A6:Q6"/>
    <mergeCell ref="A8:A10"/>
    <mergeCell ref="B8:B10"/>
    <mergeCell ref="C8:C10"/>
    <mergeCell ref="D8:D10"/>
    <mergeCell ref="E8:E10"/>
    <mergeCell ref="F8:F10"/>
    <mergeCell ref="G8:G10"/>
    <mergeCell ref="H8:H1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61" fitToHeight="0" orientation="landscape" r:id="rId1"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ремонтов</vt:lpstr>
      <vt:lpstr>'План ремонтов'!Область_печати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Karmazinenko Elena</dc:creator>
  <cp:lastModifiedBy>Пользователь Windows</cp:lastModifiedBy>
  <cp:lastPrinted>2023-06-27T01:56:31Z</cp:lastPrinted>
  <dcterms:created xsi:type="dcterms:W3CDTF">2023-06-27T02:03:03Z</dcterms:created>
  <dcterms:modified xsi:type="dcterms:W3CDTF">2023-06-27T02:03:17Z</dcterms:modified>
</cp:coreProperties>
</file>