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 tabRatio="695"/>
  </bookViews>
  <sheets>
    <sheet name="Ценовое предложение позиции" sheetId="16" r:id="rId1"/>
    <sheet name="Способы закупок" sheetId="17" state="hidden" r:id="rId2"/>
  </sheets>
  <definedNames>
    <definedName name="ВНЕОБОРОТНЫЕ_АКТИВЫ" localSheetId="1">#REF!</definedName>
    <definedName name="ВНЕОБОРОТНЫЕ_АКТИВЫ">#REF!</definedName>
    <definedName name="Доходы_будущих_периодов" localSheetId="1">#REF!</definedName>
    <definedName name="Доходы_будущих_периодов">#REF!</definedName>
    <definedName name="_xlnm.Print_Titles" localSheetId="0">'Ценовое предложение позиции'!$1:$9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16" l="1"/>
  <c r="H13" i="16"/>
  <c r="J13" i="16" s="1"/>
  <c r="F7" i="17"/>
  <c r="F14" i="16" l="1"/>
  <c r="H14" i="16" l="1"/>
  <c r="J14" i="16"/>
  <c r="E14" i="16"/>
  <c r="I14" i="16"/>
  <c r="G14" i="16" l="1"/>
</calcChain>
</file>

<file path=xl/sharedStrings.xml><?xml version="1.0" encoding="utf-8"?>
<sst xmlns="http://schemas.openxmlformats.org/spreadsheetml/2006/main" count="40" uniqueCount="39">
  <si>
    <t>№</t>
  </si>
  <si>
    <t>ИНН участника закупки</t>
  </si>
  <si>
    <t>КПП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</si>
  <si>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</si>
  <si>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</si>
  <si>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</si>
  <si>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</si>
  <si>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</si>
  <si>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</si>
  <si>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Цена за ед  продукции (без НДС)</t>
  </si>
  <si>
    <t>Цена за ед продукции (с НДС)</t>
  </si>
  <si>
    <t>Сумма (без НДС)</t>
  </si>
  <si>
    <t>Сумма (с НДС)</t>
  </si>
  <si>
    <t>ИТОГО</t>
  </si>
  <si>
    <t>Вводные данные</t>
  </si>
  <si>
    <t>Единица измерения продукции</t>
  </si>
  <si>
    <t>Дополнительная информация</t>
  </si>
  <si>
    <t xml:space="preserve">Ценовое предложение </t>
  </si>
  <si>
    <t>Система налогообложения участника закупки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</si>
  <si>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</si>
  <si>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</si>
  <si>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</si>
  <si>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</si>
  <si>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</si>
  <si>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</si>
  <si>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</si>
  <si>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</si>
  <si>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</si>
  <si>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</si>
  <si>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</si>
  <si>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</si>
  <si>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</si>
  <si>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</si>
  <si>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</si>
  <si>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</si>
  <si>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29::13::23</t>
  </si>
  <si>
    <t>ООО «Байкальская энергетическая компания»</t>
  </si>
  <si>
    <t>Работы по подготовке документов для оспаривания результатов определения кадастровой стоимости земельных участков на территории Иркутской области, утвержденных постановлением Постановление Правительства Иркутской области от 25.11.2022 N 924-пп</t>
  </si>
  <si>
    <t>условная единица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</si>
</sst>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0" fontId="3" fillId="0" borderId="3" xfId="0" applyFont="1" applyBorder="1" applyAlignment="1" applyProtection="1">
      <alignment vertical="center" wrapText="1"/>
      <protection locked="0"/>
    </xf>
    <xf numFmtId="0" fontId="2" fillId="2" borderId="0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0" fontId="0" fillId="3" borderId="10" xfId="0" applyFont="1" applyFill="1" applyBorder="1"/>
    <xf numFmtId="0" fontId="0" fillId="0" borderId="11" xfId="0" applyFont="1" applyBorder="1"/>
    <xf numFmtId="0" fontId="0" fillId="3" borderId="11" xfId="0" applyFont="1" applyFill="1" applyBorder="1"/>
    <xf numFmtId="0" fontId="6" fillId="4" borderId="12" xfId="0" applyFont="1" applyFill="1" applyBorder="1"/>
    <xf numFmtId="0" fontId="2" fillId="0" borderId="0" xfId="0" applyFont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3" fillId="0" borderId="3" xfId="0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Обычный 2" xfId="1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12:K14" totalsRowShown="0" headerRowDxfId="18" dataDxfId="17" tableBorderDxfId="16">
  <autoFilter ref="B12:K14"/>
  <tableColumns count="10">
    <tableColumn id="1" name="№" dataDxfId="15"/>
    <tableColumn id="2" name="Вводные данные" dataDxfId="14"/>
    <tableColumn id="3" name="Единица измерения продукции" dataDxfId="13"/>
    <tableColumn id="9" name="Кол-во (объем)" dataDxfId="12"/>
    <tableColumn id="4" name="Цена за ед  продукции (без НДС)" dataDxfId="11"/>
    <tableColumn id="7" name="НДС (%)" dataDxfId="10"/>
    <tableColumn id="6" name="Цена за ед продукции (с НДС)" dataDxfId="9"/>
    <tableColumn id="12" name="Сумма (без НДС)" dataDxfId="8"/>
    <tableColumn id="13" name="Сумма (с НДС)" dataDxfId="7"/>
    <tableColumn id="5" name="Дополнительная информация" dataDxfId="6"/>
  </tableColumns>
  <tableStyleInfo name="TableStyleLight1" showFirstColumn="0" showLastColumn="0" showRowStripes="0" showColumnStripes="0"/>
</table>
</file>

<file path=xl/tables/table2.xml><?xml version="1.0" encoding="utf-8"?>
<table xmlns="http://schemas.openxmlformats.org/spreadsheetml/2006/main" id="1" name="СпособыЗакупок" displayName="СпособыЗакупок" ref="A1:A14" totalsRowShown="0" headerRowDxfId="5" dataDxfId="3" headerRowBorderDxfId="4" tableBorderDxfId="2" totalsRowBorderDxfId="1">
  <autoFilter ref="A1:A14"/>
  <tableColumns count="1">
    <tableColumn id="1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showGridLines="0" tabSelected="1" view="pageBreakPreview" zoomScale="110" zoomScaleNormal="100" zoomScaleSheetLayoutView="110" workbookViewId="0">
      <selection activeCell="N13" sqref="N13"/>
    </sheetView>
  </sheetViews>
  <sheetFormatPr defaultRowHeight="21.75" customHeight="1" x14ac:dyDescent="0.25"/>
  <cols>
    <col min="1" max="1" width="3.85546875" style="3" customWidth="1"/>
    <col min="2" max="2" width="4.5703125" style="8" customWidth="1"/>
    <col min="3" max="3" width="33.7109375" style="3" customWidth="1"/>
    <col min="4" max="4" width="15.42578125" style="3" customWidth="1"/>
    <col min="5" max="5" width="13.5703125" style="3" customWidth="1"/>
    <col min="6" max="6" width="16.28515625" style="3" customWidth="1"/>
    <col min="7" max="7" width="9.140625" style="3" customWidth="1"/>
    <col min="8" max="8" width="13.28515625" style="3" customWidth="1"/>
    <col min="9" max="9" width="11.7109375" style="3" customWidth="1"/>
    <col min="10" max="10" width="8.5703125" style="3" customWidth="1"/>
    <col min="11" max="11" width="19" style="3" customWidth="1"/>
    <col min="12" max="16384" width="9.140625" style="3"/>
  </cols>
  <sheetData>
    <row r="1" spans="1:11" ht="21.75" customHeight="1" x14ac:dyDescent="0.25">
      <c r="A1" s="1"/>
      <c r="B1" s="23" t="s">
        <v>6</v>
      </c>
      <c r="C1" s="2"/>
      <c r="D1" s="2"/>
      <c r="E1" s="2"/>
      <c r="F1" s="2"/>
      <c r="G1" s="2"/>
    </row>
    <row r="2" spans="1:11" ht="21.75" customHeight="1" x14ac:dyDescent="0.25">
      <c r="A2" s="4"/>
      <c r="B2" s="20" t="s">
        <v>17</v>
      </c>
      <c r="C2" s="4"/>
      <c r="D2" s="4"/>
      <c r="E2" s="4"/>
      <c r="F2" s="4"/>
      <c r="G2" s="4"/>
      <c r="H2" s="4"/>
      <c r="I2" s="4"/>
      <c r="J2" s="4"/>
      <c r="K2" s="2"/>
    </row>
    <row r="3" spans="1:11" ht="21.75" customHeight="1" x14ac:dyDescent="0.25">
      <c r="A3" s="4"/>
      <c r="B3" s="37" t="s">
        <v>4</v>
      </c>
      <c r="C3" s="35"/>
      <c r="D3" s="41" t="s">
        <v>35</v>
      </c>
      <c r="E3" s="42"/>
      <c r="F3" s="24"/>
      <c r="G3" s="22"/>
      <c r="H3" s="22"/>
      <c r="I3" s="25"/>
      <c r="J3" s="25"/>
    </row>
    <row r="4" spans="1:11" ht="21.75" customHeight="1" x14ac:dyDescent="0.25">
      <c r="A4" s="4"/>
      <c r="B4" s="37" t="s">
        <v>19</v>
      </c>
      <c r="C4" s="44"/>
      <c r="D4" s="38" t="s">
        <v>36</v>
      </c>
      <c r="E4" s="39"/>
      <c r="F4" s="39"/>
      <c r="G4" s="39"/>
      <c r="H4" s="39"/>
      <c r="I4" s="39"/>
      <c r="J4" s="40"/>
    </row>
    <row r="5" spans="1:11" ht="21.75" customHeight="1" x14ac:dyDescent="0.25">
      <c r="A5" s="4"/>
      <c r="B5" s="37" t="s">
        <v>20</v>
      </c>
      <c r="C5" s="44"/>
      <c r="D5" s="38" t="s">
        <v>33</v>
      </c>
      <c r="E5" s="39"/>
      <c r="F5" s="39"/>
      <c r="G5" s="39"/>
      <c r="H5" s="39"/>
      <c r="I5" s="39"/>
      <c r="J5" s="40"/>
    </row>
    <row r="6" spans="1:11" ht="21" customHeight="1" x14ac:dyDescent="0.25">
      <c r="A6" s="4"/>
      <c r="B6" s="37" t="s">
        <v>5</v>
      </c>
      <c r="C6" s="35"/>
      <c r="D6" s="38"/>
      <c r="E6" s="39"/>
      <c r="F6" s="39"/>
      <c r="G6" s="39"/>
      <c r="H6" s="39"/>
      <c r="I6" s="39"/>
      <c r="J6" s="40"/>
    </row>
    <row r="7" spans="1:11" ht="21" customHeight="1" x14ac:dyDescent="0.25">
      <c r="A7" s="5"/>
      <c r="B7" s="37" t="s">
        <v>7</v>
      </c>
      <c r="C7" s="35"/>
      <c r="D7" s="38"/>
      <c r="E7" s="39"/>
      <c r="F7" s="39"/>
      <c r="G7" s="39"/>
      <c r="H7" s="39"/>
      <c r="I7" s="39"/>
      <c r="J7" s="40"/>
    </row>
    <row r="8" spans="1:11" ht="21.75" customHeight="1" x14ac:dyDescent="0.25">
      <c r="A8" s="5"/>
      <c r="B8" s="6" t="s">
        <v>1</v>
      </c>
      <c r="C8" s="21"/>
      <c r="D8" s="38"/>
      <c r="E8" s="40"/>
      <c r="F8" s="43"/>
      <c r="G8" s="43"/>
      <c r="H8" s="22"/>
      <c r="I8" s="25"/>
      <c r="J8" s="25"/>
    </row>
    <row r="9" spans="1:11" ht="21.75" customHeight="1" x14ac:dyDescent="0.25">
      <c r="A9" s="5"/>
      <c r="B9" s="7" t="s">
        <v>2</v>
      </c>
      <c r="C9" s="21"/>
      <c r="D9" s="41"/>
      <c r="E9" s="42"/>
      <c r="F9" s="43"/>
      <c r="G9" s="43"/>
      <c r="H9" s="22"/>
      <c r="I9" s="25"/>
      <c r="J9" s="25"/>
    </row>
    <row r="10" spans="1:11" ht="33.75" customHeight="1" x14ac:dyDescent="0.25">
      <c r="A10" s="5"/>
      <c r="B10" s="35" t="s">
        <v>18</v>
      </c>
      <c r="C10" s="35"/>
      <c r="D10" s="36"/>
      <c r="E10" s="36"/>
      <c r="F10" s="27"/>
      <c r="G10" s="27"/>
      <c r="H10" s="27"/>
      <c r="I10" s="25"/>
      <c r="J10" s="25"/>
    </row>
    <row r="11" spans="1:11" ht="21.75" customHeight="1" x14ac:dyDescent="0.25">
      <c r="A11" s="5"/>
      <c r="B11" s="29"/>
      <c r="C11" s="29"/>
      <c r="D11" s="30"/>
      <c r="E11" s="30"/>
      <c r="F11" s="27"/>
      <c r="G11" s="27"/>
      <c r="H11" s="27"/>
      <c r="I11" s="25"/>
      <c r="J11" s="25"/>
    </row>
    <row r="12" spans="1:11" s="8" customFormat="1" ht="47.25" x14ac:dyDescent="0.25">
      <c r="B12" s="28" t="s">
        <v>0</v>
      </c>
      <c r="C12" s="28" t="s">
        <v>14</v>
      </c>
      <c r="D12" s="28" t="s">
        <v>15</v>
      </c>
      <c r="E12" s="28" t="s">
        <v>8</v>
      </c>
      <c r="F12" s="15" t="s">
        <v>9</v>
      </c>
      <c r="G12" s="15" t="s">
        <v>3</v>
      </c>
      <c r="H12" s="15" t="s">
        <v>10</v>
      </c>
      <c r="I12" s="15" t="s">
        <v>11</v>
      </c>
      <c r="J12" s="15" t="s">
        <v>12</v>
      </c>
      <c r="K12" s="9" t="s">
        <v>16</v>
      </c>
    </row>
    <row r="13" spans="1:11" s="11" customFormat="1" ht="188.25" customHeight="1" x14ac:dyDescent="0.25">
      <c r="A13" s="10"/>
      <c r="B13" s="16">
        <v>1</v>
      </c>
      <c r="C13" s="26" t="s">
        <v>37</v>
      </c>
      <c r="D13" s="45" t="s">
        <v>38</v>
      </c>
      <c r="E13" s="46">
        <v>36</v>
      </c>
      <c r="F13" s="17"/>
      <c r="G13" s="17"/>
      <c r="H13" s="17">
        <f>ПозиционноеЦеновое[[#This Row],[Цена за ед  продукции (без НДС)]]*(1+ПозиционноеЦеновое[[#This Row],[НДС (%)]]/100)</f>
        <v>0</v>
      </c>
      <c r="I13" s="17">
        <f>ПозиционноеЦеновое[[#This Row],[Кол-во (объем)]]*ПозиционноеЦеновое[[#This Row],[Цена за ед  продукции (без НДС)]]</f>
        <v>0</v>
      </c>
      <c r="J13" s="17">
        <f>ПозиционноеЦеновое[[#This Row],[Кол-во (объем)]]*ПозиционноеЦеновое[[#This Row],[Цена за ед продукции (с НДС)]]</f>
        <v>0</v>
      </c>
      <c r="K13" s="18"/>
    </row>
    <row r="14" spans="1:11" s="11" customFormat="1" ht="21.75" customHeight="1" x14ac:dyDescent="0.25">
      <c r="B14" s="14"/>
      <c r="C14" s="19" t="s">
        <v>13</v>
      </c>
      <c r="D14" s="18"/>
      <c r="E14" s="17">
        <f>SUBTOTAL(109,E13:E13)</f>
        <v>36</v>
      </c>
      <c r="F14" s="17">
        <f>SUBTOTAL(109,F13:F13)</f>
        <v>0</v>
      </c>
      <c r="G14" s="17">
        <f>SUBTOTAL(109,G13:G13)</f>
        <v>0</v>
      </c>
      <c r="H14" s="17">
        <f>SUBTOTAL(109,H13:H13)</f>
        <v>0</v>
      </c>
      <c r="I14" s="17">
        <f>SUBTOTAL(109,I13:I13)</f>
        <v>0</v>
      </c>
      <c r="J14" s="17">
        <f>SUBTOTAL(109,J13:J13)</f>
        <v>0</v>
      </c>
      <c r="K14" s="18"/>
    </row>
    <row r="15" spans="1:11" s="11" customFormat="1" ht="21.75" customHeight="1" x14ac:dyDescent="0.25">
      <c r="B15" s="12"/>
      <c r="C15" s="13"/>
      <c r="D15" s="13"/>
      <c r="E15" s="13"/>
      <c r="F15" s="13"/>
      <c r="G15" s="13"/>
      <c r="H15" s="13"/>
      <c r="I15" s="13"/>
      <c r="J15" s="13"/>
    </row>
    <row r="16" spans="1:11" s="11" customFormat="1" ht="21.75" customHeight="1" x14ac:dyDescent="0.25">
      <c r="B16" s="12"/>
    </row>
    <row r="17" spans="2:2" s="11" customFormat="1" ht="21.75" customHeight="1" x14ac:dyDescent="0.25">
      <c r="B17" s="12"/>
    </row>
    <row r="18" spans="2:2" s="11" customFormat="1" ht="21.75" customHeight="1" x14ac:dyDescent="0.25">
      <c r="B18" s="12"/>
    </row>
    <row r="19" spans="2:2" s="11" customFormat="1" ht="21.75" customHeight="1" x14ac:dyDescent="0.25">
      <c r="B19" s="12"/>
    </row>
    <row r="20" spans="2:2" s="11" customFormat="1" ht="21.75" customHeight="1" x14ac:dyDescent="0.25">
      <c r="B20" s="12"/>
    </row>
    <row r="21" spans="2:2" s="11" customFormat="1" ht="21.75" customHeight="1" x14ac:dyDescent="0.25">
      <c r="B21" s="12"/>
    </row>
    <row r="22" spans="2:2" s="11" customFormat="1" ht="21.75" customHeight="1" x14ac:dyDescent="0.25">
      <c r="B22" s="12"/>
    </row>
    <row r="23" spans="2:2" s="11" customFormat="1" ht="21.75" customHeight="1" x14ac:dyDescent="0.25">
      <c r="B23" s="12"/>
    </row>
    <row r="24" spans="2:2" s="11" customFormat="1" ht="21.75" customHeight="1" x14ac:dyDescent="0.25">
      <c r="B24" s="12"/>
    </row>
    <row r="25" spans="2:2" s="11" customFormat="1" ht="21.75" customHeight="1" x14ac:dyDescent="0.25">
      <c r="B25" s="12"/>
    </row>
    <row r="26" spans="2:2" s="11" customFormat="1" ht="21.75" customHeight="1" x14ac:dyDescent="0.25">
      <c r="B26" s="12"/>
    </row>
    <row r="27" spans="2:2" s="11" customFormat="1" ht="21.75" customHeight="1" x14ac:dyDescent="0.25">
      <c r="B27" s="12"/>
    </row>
    <row r="28" spans="2:2" s="11" customFormat="1" ht="21.75" customHeight="1" x14ac:dyDescent="0.25">
      <c r="B28" s="12"/>
    </row>
    <row r="29" spans="2:2" s="11" customFormat="1" ht="21.75" customHeight="1" x14ac:dyDescent="0.25">
      <c r="B29" s="12"/>
    </row>
    <row r="30" spans="2:2" s="11" customFormat="1" ht="21.75" customHeight="1" x14ac:dyDescent="0.25">
      <c r="B30" s="12"/>
    </row>
  </sheetData>
  <sheetProtection formatRows="0" insertRows="0" deleteRows="0" sort="0"/>
  <mergeCells count="16">
    <mergeCell ref="B10:C10"/>
    <mergeCell ref="D10:E10"/>
    <mergeCell ref="B7:C7"/>
    <mergeCell ref="B3:C3"/>
    <mergeCell ref="B6:C6"/>
    <mergeCell ref="D6:J6"/>
    <mergeCell ref="D3:E3"/>
    <mergeCell ref="D8:E8"/>
    <mergeCell ref="F8:G8"/>
    <mergeCell ref="D9:E9"/>
    <mergeCell ref="F9:G9"/>
    <mergeCell ref="D7:J7"/>
    <mergeCell ref="B4:C4"/>
    <mergeCell ref="D4:J4"/>
    <mergeCell ref="B5:C5"/>
    <mergeCell ref="D5:J5"/>
  </mergeCells>
  <dataValidations count="7">
    <dataValidation operator="notEqual" allowBlank="1" showInputMessage="1" showErrorMessage="1" error="Только число, не равное нулю." sqref="E13"/>
    <dataValidation allowBlank="1" showInputMessage="1" showErrorMessage="1" prompt="Заполняется автоматически из данных, указанных во вкладке «8. Ценовое предложение»" sqref="E9 E3"/>
    <dataValidation type="list" allowBlank="1" showInputMessage="1" showErrorMessage="1" sqref="D11:E11">
      <formula1>"ОСНО,УСН,НПД"</formula1>
    </dataValidation>
    <dataValidation type="list" allowBlank="1" showInputMessage="1" showErrorMessage="1" prompt="Выбрать из списка." sqref="D10:E10">
      <formula1>"ОСНО,УСН,НПД"</formula1>
    </dataValidation>
    <dataValidation type="list" allowBlank="1" showInputMessage="1" sqref="D5:J5">
      <formula1>INDIRECT("СпособыЗакупок[Способы закупки]")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G13:G14">
      <formula1>0</formula1>
    </dataValidation>
    <dataValidation type="decimal" operator="greaterThanOrEqual" allowBlank="1" showInputMessage="1" showErrorMessage="1" prompt="Только число, больше или равное нулю" sqref="H13:J14 F13:F14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34" t="s">
        <v>34</v>
      </c>
    </row>
    <row r="2" spans="1:6" x14ac:dyDescent="0.25">
      <c r="A2" s="33" t="s">
        <v>33</v>
      </c>
    </row>
    <row r="3" spans="1:6" x14ac:dyDescent="0.25">
      <c r="A3" s="32" t="s">
        <v>32</v>
      </c>
    </row>
    <row r="4" spans="1:6" x14ac:dyDescent="0.25">
      <c r="A4" s="33" t="s">
        <v>31</v>
      </c>
    </row>
    <row r="5" spans="1:6" x14ac:dyDescent="0.25">
      <c r="A5" s="32" t="s">
        <v>30</v>
      </c>
    </row>
    <row r="6" spans="1:6" x14ac:dyDescent="0.25">
      <c r="A6" s="33" t="s">
        <v>29</v>
      </c>
    </row>
    <row r="7" spans="1:6" x14ac:dyDescent="0.25">
      <c r="A7" s="32" t="s">
        <v>28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33" t="s">
        <v>27</v>
      </c>
    </row>
    <row r="9" spans="1:6" x14ac:dyDescent="0.25">
      <c r="A9" s="32" t="s">
        <v>26</v>
      </c>
    </row>
    <row r="10" spans="1:6" x14ac:dyDescent="0.25">
      <c r="A10" s="33" t="s">
        <v>25</v>
      </c>
    </row>
    <row r="11" spans="1:6" x14ac:dyDescent="0.25">
      <c r="A11" s="32" t="s">
        <v>24</v>
      </c>
    </row>
    <row r="12" spans="1:6" x14ac:dyDescent="0.25">
      <c r="A12" s="33" t="s">
        <v>23</v>
      </c>
    </row>
    <row r="13" spans="1:6" x14ac:dyDescent="0.25">
      <c r="A13" s="32" t="s">
        <v>22</v>
      </c>
    </row>
    <row r="14" spans="1:6" x14ac:dyDescent="0.25">
      <c r="A14" s="31" t="s">
        <v>21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Ценовое предложение позиции</vt:lpstr>
      <vt:lpstr>Способы закупок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2023-02-06T03:49:19Z</dcterms:modified>
  <cp:category>Формы;Закупочная документация</cp:category>
</cp:coreProperties>
</file>