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menko_og\Documents\Сметы-проекты 2023\11. ССПИ Урик (ПНР)\"/>
    </mc:Choice>
  </mc:AlternateContent>
  <bookViews>
    <workbookView xWindow="32760" yWindow="32760" windowWidth="25440" windowHeight="13410"/>
  </bookViews>
  <sheets>
    <sheet name="Сводка затрат" sheetId="1" r:id="rId1"/>
  </sheets>
  <definedNames>
    <definedName name="Print_Titles" localSheetId="0">'Сводка затрат'!#REF!</definedName>
    <definedName name="_xlnm.Print_Titles" localSheetId="0">'Сводка затрат'!$12:$12</definedName>
  </definedNames>
  <calcPr calcId="162913"/>
</workbook>
</file>

<file path=xl/calcChain.xml><?xml version="1.0" encoding="utf-8"?>
<calcChain xmlns="http://schemas.openxmlformats.org/spreadsheetml/2006/main">
  <c r="C14" i="1" l="1"/>
  <c r="N14" i="1" s="1"/>
  <c r="Q14" i="1" l="1"/>
  <c r="Q15" i="1" s="1"/>
  <c r="P15" i="1" l="1"/>
  <c r="O15" i="1"/>
  <c r="M15" i="1"/>
  <c r="L15" i="1"/>
  <c r="K15" i="1"/>
  <c r="J15" i="1"/>
  <c r="I15" i="1"/>
  <c r="H15" i="1"/>
  <c r="G15" i="1"/>
  <c r="F15" i="1"/>
  <c r="E15" i="1"/>
  <c r="D15" i="1"/>
  <c r="C15" i="1" l="1"/>
  <c r="N15" i="1" l="1"/>
</calcChain>
</file>

<file path=xl/comments1.xml><?xml version="1.0" encoding="utf-8"?>
<comments xmlns="http://schemas.openxmlformats.org/spreadsheetml/2006/main">
  <authors>
    <author>Алексей</author>
    <author>Alex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Титул::&lt;Локальный номер&gt;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сводки затрат&gt;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Титул::&lt;Отчетный период&gt;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КС-3::&lt;Номер п.п.&gt;</t>
        </r>
      </text>
    </comment>
    <comment ref="B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КС-3::&lt;Наименование работ&gt;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КС-3::&lt;ПЗ&gt;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КС-3::&lt;ОЗП&gt;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КС-3::&lt;ЭМ&gt;</t>
        </r>
      </text>
    </comment>
    <comment ref="F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КС-3::&lt;ЗПМ&gt;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КС-3::&lt;МАТ&gt;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КС-3::&lt;Оборудование&gt;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КС-3::&lt;ТЗ&gt;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КС-3::&lt;ТЗМ&gt;</t>
        </r>
      </text>
    </comment>
    <comment ref="K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КС-3::&lt;ФОТ&gt;</t>
        </r>
      </text>
    </comment>
    <comment ref="L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КС-3::&lt;НР&gt;</t>
        </r>
      </text>
    </comment>
    <comment ref="M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КС-3::&lt;СП&gt;</t>
        </r>
      </text>
    </comment>
    <comment ref="N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КС-3::&lt;Итого до ЛЗ&gt;</t>
        </r>
      </text>
    </comment>
    <comment ref="O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КС-3::&lt;ЛЗ&gt;</t>
        </r>
      </text>
    </comment>
    <comment ref="P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КС-3::&lt;Доп.затр.&gt;</t>
        </r>
      </text>
    </comment>
    <comment ref="Q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КС-3::&lt;Итого (без налогов)&gt;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300 атрибут 970 значение&gt;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300 значение&gt;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300 атрибут 970 значение&gt;</t>
        </r>
      </text>
    </comment>
    <comment ref="G2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310 значение&gt;</t>
        </r>
      </text>
    </comment>
  </commentList>
</comments>
</file>

<file path=xl/sharedStrings.xml><?xml version="1.0" encoding="utf-8"?>
<sst xmlns="http://schemas.openxmlformats.org/spreadsheetml/2006/main" count="40" uniqueCount="37">
  <si>
    <t>должность</t>
  </si>
  <si>
    <t>подпись</t>
  </si>
  <si>
    <t>расшифровка подписи</t>
  </si>
  <si>
    <t>№ п.п.</t>
  </si>
  <si>
    <t>ТЗ</t>
  </si>
  <si>
    <t>ТЗМ</t>
  </si>
  <si>
    <t>ФОТ</t>
  </si>
  <si>
    <t>НР</t>
  </si>
  <si>
    <t>СП</t>
  </si>
  <si>
    <t xml:space="preserve">Составил: </t>
  </si>
  <si>
    <t xml:space="preserve">Проверил: </t>
  </si>
  <si>
    <t>Сметная стоимость</t>
  </si>
  <si>
    <t>Трудозатраты</t>
  </si>
  <si>
    <t>Итого</t>
  </si>
  <si>
    <t>В том числе</t>
  </si>
  <si>
    <t>материалы</t>
  </si>
  <si>
    <t>Наименование работ и затрат</t>
  </si>
  <si>
    <t>Прямые затраты</t>
  </si>
  <si>
    <t>основ. з.п.</t>
  </si>
  <si>
    <t>эксп. маш.</t>
  </si>
  <si>
    <t>з.п. мех.</t>
  </si>
  <si>
    <t>оборудование</t>
  </si>
  <si>
    <t xml:space="preserve">СВОДКА ЗАТРАТ </t>
  </si>
  <si>
    <t>Всего по сводке затрат</t>
  </si>
  <si>
    <t>ИТОГО по ПНР</t>
  </si>
  <si>
    <t>Итого (без НДС)</t>
  </si>
  <si>
    <t>Доп. затраты (прочие)</t>
  </si>
  <si>
    <t>Лимит. Затраты (временные, зимние, непредвиденные)</t>
  </si>
  <si>
    <t>инженер по ПСР 1кат. ГИПиУ ОКС "ВЭС"</t>
  </si>
  <si>
    <t>Фоменко О.Г.</t>
  </si>
  <si>
    <t>Заказчик: Филиал ОАО "ИЭСК" "ВЭС"</t>
  </si>
  <si>
    <t>Расчет составлен в уровне цен 1 квартал 2023 года.</t>
  </si>
  <si>
    <t>инженер 2 кат. ГОСиСК ОКС "ВЭС"</t>
  </si>
  <si>
    <t>Николаенко Е.В.</t>
  </si>
  <si>
    <t>по объекту:Пусконаладочные работы по титулу: К_В9.2_ «Модернизация ССПИ ПС 110/10кВ Урик телемеханизация (модернизация ССПИ – 1 комплект) и организация цифровых каналов связи»</t>
  </si>
  <si>
    <t>Наименование объекта:Пусконаладочные работы по титулу: К_В9.2_ «Модернизация ССПИ ПС 110/10кВ Урик телемеханизация (модернизация ССПИ – 1 комплект) и организация цифровых каналов связи»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</si>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</sst>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1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1" applyBorder="0" applyAlignment="0">
      <alignment horizontal="center"/>
    </xf>
    <xf numFmtId="0" fontId="1" fillId="0" borderId="0">
      <alignment horizontal="left" vertical="top"/>
    </xf>
    <xf numFmtId="43" fontId="9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4" fillId="0" borderId="0" xfId="0" applyFont="1"/>
    <xf numFmtId="0" fontId="4" fillId="0" borderId="0" xfId="2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right"/>
    </xf>
    <xf numFmtId="0" fontId="7" fillId="0" borderId="0" xfId="2" applyFont="1" applyBorder="1" applyAlignment="1">
      <alignment horizontal="right"/>
    </xf>
    <xf numFmtId="0" fontId="1" fillId="0" borderId="2" xfId="2" applyFont="1" applyBorder="1">
      <alignment horizontal="left" vertical="top"/>
    </xf>
    <xf numFmtId="0" fontId="1" fillId="0" borderId="0" xfId="0" applyFont="1" applyBorder="1" applyAlignment="1"/>
    <xf numFmtId="0" fontId="1" fillId="0" borderId="0" xfId="0" applyFont="1" applyBorder="1"/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4" xfId="1" applyFont="1" applyBorder="1" applyAlignment="1">
      <alignment vertical="top" wrapText="1"/>
    </xf>
    <xf numFmtId="4" fontId="10" fillId="0" borderId="1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horizontal="center" vertical="center"/>
    </xf>
    <xf numFmtId="0" fontId="1" fillId="0" borderId="4" xfId="1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right" vertical="top" wrapText="1"/>
    </xf>
    <xf numFmtId="43" fontId="1" fillId="0" borderId="4" xfId="3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right" vertical="top" wrapText="1"/>
    </xf>
    <xf numFmtId="43" fontId="1" fillId="2" borderId="4" xfId="1" applyNumberFormat="1" applyFont="1" applyFill="1" applyBorder="1" applyAlignment="1">
      <alignment vertical="top" wrapText="1"/>
    </xf>
    <xf numFmtId="0" fontId="4" fillId="0" borderId="0" xfId="2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/>
    </xf>
    <xf numFmtId="0" fontId="4" fillId="0" borderId="0" xfId="2" applyFont="1" applyAlignment="1">
      <alignment horizontal="center" wrapText="1"/>
    </xf>
    <xf numFmtId="0" fontId="4" fillId="0" borderId="0" xfId="2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8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2" applyFont="1" applyBorder="1" applyAlignment="1">
      <alignment horizontal="center" vertical="top"/>
    </xf>
  </cellXfs>
  <cellStyles count="4">
    <cellStyle name="КС-3" xfId="1"/>
    <cellStyle name="Обычный" xfId="0" builtinId="0"/>
    <cellStyle name="Титул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S29"/>
  <sheetViews>
    <sheetView showGridLines="0" tabSelected="1" zoomScale="98" zoomScaleNormal="98" workbookViewId="0">
      <selection activeCell="K21" sqref="K21"/>
    </sheetView>
  </sheetViews>
  <sheetFormatPr defaultRowHeight="12.75" outlineLevelRow="1" x14ac:dyDescent="0.2"/>
  <cols>
    <col min="1" max="1" width="9.85546875" style="1" customWidth="1"/>
    <col min="2" max="2" width="25" style="1" customWidth="1"/>
    <col min="3" max="3" width="12.7109375" style="1" customWidth="1"/>
    <col min="4" max="4" width="13" style="1" customWidth="1"/>
    <col min="5" max="5" width="12" style="1" customWidth="1"/>
    <col min="6" max="6" width="12.28515625" style="1" customWidth="1"/>
    <col min="7" max="7" width="13.28515625" style="1" customWidth="1"/>
    <col min="8" max="8" width="14.28515625" style="1" customWidth="1"/>
    <col min="9" max="9" width="10.85546875" style="1" customWidth="1"/>
    <col min="10" max="10" width="10" style="1" customWidth="1"/>
    <col min="11" max="12" width="12.7109375" style="1" customWidth="1"/>
    <col min="13" max="13" width="12.140625" style="1" customWidth="1"/>
    <col min="14" max="14" width="13.85546875" style="1" customWidth="1"/>
    <col min="15" max="15" width="12.85546875" style="1" customWidth="1"/>
    <col min="16" max="16" width="13.7109375" style="1" customWidth="1"/>
    <col min="17" max="17" width="14" style="1" customWidth="1"/>
    <col min="18" max="18" width="12.85546875" style="1" bestFit="1" customWidth="1"/>
    <col min="19" max="19" width="14.7109375" style="1" bestFit="1" customWidth="1"/>
    <col min="20" max="16384" width="9.140625" style="1"/>
  </cols>
  <sheetData>
    <row r="1" spans="1:19" ht="15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9" ht="15" x14ac:dyDescent="0.2">
      <c r="A2" s="36" t="s">
        <v>30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9" ht="18.75" customHeight="1" x14ac:dyDescent="0.2">
      <c r="A3" s="40" t="s">
        <v>35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</row>
    <row r="4" spans="1:19" ht="18" customHeight="1" x14ac:dyDescent="0.2">
      <c r="A4" s="5"/>
      <c r="B4" s="6"/>
      <c r="C4" s="6"/>
      <c r="D4" s="6"/>
      <c r="E4" s="6"/>
      <c r="F4" s="6"/>
      <c r="G4" s="6"/>
      <c r="H4" s="7"/>
      <c r="I4" s="4"/>
      <c r="J4" s="4"/>
      <c r="K4" s="4"/>
      <c r="L4" s="4"/>
      <c r="M4" s="4"/>
      <c r="N4" s="4"/>
      <c r="O4" s="4"/>
      <c r="P4" s="4"/>
      <c r="Q4" s="4"/>
    </row>
    <row r="5" spans="1:19" ht="18" customHeight="1" x14ac:dyDescent="0.25">
      <c r="A5" s="38" t="s">
        <v>22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19" ht="30.75" customHeight="1" x14ac:dyDescent="0.2">
      <c r="A6" s="39" t="s">
        <v>34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</row>
    <row r="7" spans="1:19" ht="18" hidden="1" customHeight="1" outlineLevel="1" x14ac:dyDescent="0.2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</row>
    <row r="8" spans="1:19" ht="18" customHeight="1" collapsed="1" x14ac:dyDescent="0.2">
      <c r="A8" s="4" t="s">
        <v>31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9" ht="23.25" customHeight="1" x14ac:dyDescent="0.2">
      <c r="A9" s="41" t="s">
        <v>3</v>
      </c>
      <c r="B9" s="43" t="s">
        <v>16</v>
      </c>
      <c r="C9" s="42" t="s">
        <v>11</v>
      </c>
      <c r="D9" s="42"/>
      <c r="E9" s="42"/>
      <c r="F9" s="42"/>
      <c r="G9" s="42"/>
      <c r="H9" s="42"/>
      <c r="I9" s="42" t="s">
        <v>12</v>
      </c>
      <c r="J9" s="42"/>
      <c r="K9" s="37" t="s">
        <v>6</v>
      </c>
      <c r="L9" s="37" t="s">
        <v>7</v>
      </c>
      <c r="M9" s="37" t="s">
        <v>8</v>
      </c>
      <c r="N9" s="37" t="s">
        <v>13</v>
      </c>
      <c r="O9" s="37" t="s">
        <v>27</v>
      </c>
      <c r="P9" s="43" t="s">
        <v>26</v>
      </c>
      <c r="Q9" s="37" t="s">
        <v>25</v>
      </c>
    </row>
    <row r="10" spans="1:19" ht="20.25" customHeight="1" x14ac:dyDescent="0.2">
      <c r="A10" s="41"/>
      <c r="B10" s="44"/>
      <c r="C10" s="37" t="s">
        <v>17</v>
      </c>
      <c r="D10" s="37" t="s">
        <v>14</v>
      </c>
      <c r="E10" s="37"/>
      <c r="F10" s="37"/>
      <c r="G10" s="37"/>
      <c r="H10" s="37"/>
      <c r="I10" s="37" t="s">
        <v>4</v>
      </c>
      <c r="J10" s="37" t="s">
        <v>5</v>
      </c>
      <c r="K10" s="37"/>
      <c r="L10" s="37"/>
      <c r="M10" s="37"/>
      <c r="N10" s="37"/>
      <c r="O10" s="37"/>
      <c r="P10" s="44"/>
      <c r="Q10" s="37"/>
    </row>
    <row r="11" spans="1:19" ht="47.25" customHeight="1" x14ac:dyDescent="0.2">
      <c r="A11" s="41"/>
      <c r="B11" s="45"/>
      <c r="C11" s="37"/>
      <c r="D11" s="9" t="s">
        <v>18</v>
      </c>
      <c r="E11" s="9" t="s">
        <v>19</v>
      </c>
      <c r="F11" s="9" t="s">
        <v>20</v>
      </c>
      <c r="G11" s="9" t="s">
        <v>15</v>
      </c>
      <c r="H11" s="9" t="s">
        <v>21</v>
      </c>
      <c r="I11" s="37"/>
      <c r="J11" s="37"/>
      <c r="K11" s="37"/>
      <c r="L11" s="37"/>
      <c r="M11" s="37"/>
      <c r="N11" s="37"/>
      <c r="O11" s="37"/>
      <c r="P11" s="45"/>
      <c r="Q11" s="37"/>
    </row>
    <row r="12" spans="1:19" ht="18" customHeight="1" x14ac:dyDescent="0.2">
      <c r="A12" s="8">
        <v>1</v>
      </c>
      <c r="B12" s="8">
        <v>2</v>
      </c>
      <c r="C12" s="9">
        <v>3</v>
      </c>
      <c r="D12" s="8">
        <v>4</v>
      </c>
      <c r="E12" s="9">
        <v>5</v>
      </c>
      <c r="F12" s="8">
        <v>6</v>
      </c>
      <c r="G12" s="9">
        <v>7</v>
      </c>
      <c r="H12" s="8">
        <v>8</v>
      </c>
      <c r="I12" s="9">
        <v>9</v>
      </c>
      <c r="J12" s="8">
        <v>10</v>
      </c>
      <c r="K12" s="9">
        <v>11</v>
      </c>
      <c r="L12" s="8">
        <v>12</v>
      </c>
      <c r="M12" s="9">
        <v>13</v>
      </c>
      <c r="N12" s="8">
        <v>14</v>
      </c>
      <c r="O12" s="8">
        <v>15</v>
      </c>
      <c r="P12" s="9">
        <v>16</v>
      </c>
      <c r="Q12" s="8">
        <v>17</v>
      </c>
    </row>
    <row r="13" spans="1:19" s="2" customFormat="1" hidden="1" x14ac:dyDescent="0.2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</row>
    <row r="14" spans="1:19" s="2" customFormat="1" x14ac:dyDescent="0.2">
      <c r="A14" s="25">
        <v>1</v>
      </c>
      <c r="B14" s="22" t="s">
        <v>24</v>
      </c>
      <c r="C14" s="26">
        <f>D14+E14+G14</f>
        <v>1392790</v>
      </c>
      <c r="D14" s="26">
        <v>1392790</v>
      </c>
      <c r="E14" s="26">
        <v>0</v>
      </c>
      <c r="F14" s="26">
        <v>0</v>
      </c>
      <c r="G14" s="26">
        <v>0</v>
      </c>
      <c r="H14" s="26">
        <v>0</v>
      </c>
      <c r="I14" s="28">
        <v>2065.67</v>
      </c>
      <c r="J14" s="28">
        <v>0</v>
      </c>
      <c r="K14" s="27">
        <v>0</v>
      </c>
      <c r="L14" s="27">
        <v>1030664</v>
      </c>
      <c r="M14" s="27">
        <v>501405</v>
      </c>
      <c r="N14" s="34">
        <f>C14+L14+M14</f>
        <v>2924859</v>
      </c>
      <c r="O14" s="35">
        <v>44749</v>
      </c>
      <c r="P14" s="33">
        <v>58382</v>
      </c>
      <c r="Q14" s="30">
        <f>N14+O14+P14</f>
        <v>3027990</v>
      </c>
      <c r="S14" s="24"/>
    </row>
    <row r="15" spans="1:19" s="2" customFormat="1" x14ac:dyDescent="0.2">
      <c r="A15" s="31" t="s">
        <v>36</v>
      </c>
      <c r="B15" s="32" t="s">
        <v>23</v>
      </c>
      <c r="C15" s="23">
        <f>SUM(C14:C14)</f>
        <v>1392790</v>
      </c>
      <c r="D15" s="29">
        <f>SUM(D14:D14)</f>
        <v>1392790</v>
      </c>
      <c r="E15" s="29">
        <f>SUM(E14:E14)</f>
        <v>0</v>
      </c>
      <c r="F15" s="29">
        <f>SUM(F14:F14)</f>
        <v>0</v>
      </c>
      <c r="G15" s="29">
        <f>SUM(G14:G14)</f>
        <v>0</v>
      </c>
      <c r="H15" s="29">
        <f>SUM(H14:H14)</f>
        <v>0</v>
      </c>
      <c r="I15" s="29">
        <f>SUM(I14:I14)</f>
        <v>2065.67</v>
      </c>
      <c r="J15" s="29">
        <f>SUM(J14:J14)</f>
        <v>0</v>
      </c>
      <c r="K15" s="29">
        <f>SUM(K14:K14)</f>
        <v>0</v>
      </c>
      <c r="L15" s="29">
        <f>SUM(L14:L14)</f>
        <v>1030664</v>
      </c>
      <c r="M15" s="29">
        <f>SUM(M14:M14)</f>
        <v>501405</v>
      </c>
      <c r="N15" s="29">
        <f>SUM(N14:N14)</f>
        <v>2924859</v>
      </c>
      <c r="O15" s="29">
        <f>SUM(O14:O14)</f>
        <v>44749</v>
      </c>
      <c r="P15" s="29">
        <f>SUM(P14:P14)</f>
        <v>58382</v>
      </c>
      <c r="Q15" s="29">
        <f>SUM(Q14:Q14)</f>
        <v>3027990</v>
      </c>
      <c r="R15" s="24"/>
      <c r="S15" s="24"/>
    </row>
    <row r="16" spans="1:19" s="2" customFormat="1" x14ac:dyDescent="0.2">
      <c r="A16" s="10"/>
      <c r="B16" s="11"/>
      <c r="C16" s="12"/>
      <c r="D16" s="13"/>
      <c r="E16" s="13"/>
      <c r="F16" s="14"/>
    </row>
    <row r="17" spans="1:8" s="2" customFormat="1" x14ac:dyDescent="0.2">
      <c r="A17" s="10"/>
      <c r="B17" s="11"/>
      <c r="C17" s="12"/>
      <c r="D17" s="13"/>
      <c r="E17" s="13"/>
      <c r="F17" s="14"/>
    </row>
    <row r="18" spans="1:8" x14ac:dyDescent="0.2">
      <c r="E18" s="15"/>
      <c r="F18" s="16"/>
    </row>
    <row r="19" spans="1:8" x14ac:dyDescent="0.2">
      <c r="A19" s="1" t="s">
        <v>9</v>
      </c>
      <c r="B19" s="17" t="s">
        <v>28</v>
      </c>
      <c r="C19" s="18"/>
      <c r="D19" s="48"/>
      <c r="E19" s="48"/>
      <c r="F19" s="19"/>
      <c r="G19" s="49" t="s">
        <v>29</v>
      </c>
      <c r="H19" s="49"/>
    </row>
    <row r="20" spans="1:8" x14ac:dyDescent="0.2">
      <c r="B20" s="20" t="s">
        <v>0</v>
      </c>
      <c r="D20" s="47" t="s">
        <v>1</v>
      </c>
      <c r="E20" s="47"/>
      <c r="G20" s="47" t="s">
        <v>2</v>
      </c>
      <c r="H20" s="47"/>
    </row>
    <row r="21" spans="1:8" x14ac:dyDescent="0.2">
      <c r="A21" s="21"/>
      <c r="B21" s="21"/>
      <c r="C21" s="21"/>
      <c r="D21" s="21"/>
      <c r="E21" s="21"/>
      <c r="H21" s="21"/>
    </row>
    <row r="22" spans="1:8" x14ac:dyDescent="0.2">
      <c r="B22" s="21"/>
      <c r="C22" s="21"/>
      <c r="D22" s="21"/>
      <c r="E22" s="21"/>
      <c r="H22" s="21"/>
    </row>
    <row r="24" spans="1:8" x14ac:dyDescent="0.2">
      <c r="A24" s="1" t="s">
        <v>10</v>
      </c>
      <c r="B24" s="17" t="s">
        <v>32</v>
      </c>
      <c r="C24" s="18"/>
      <c r="D24" s="48"/>
      <c r="E24" s="48"/>
      <c r="F24" s="19"/>
      <c r="G24" s="49" t="s">
        <v>33</v>
      </c>
      <c r="H24" s="49"/>
    </row>
    <row r="25" spans="1:8" x14ac:dyDescent="0.2">
      <c r="B25" s="20" t="s">
        <v>0</v>
      </c>
      <c r="D25" s="47" t="s">
        <v>1</v>
      </c>
      <c r="E25" s="47"/>
      <c r="G25" s="47" t="s">
        <v>2</v>
      </c>
      <c r="H25" s="47"/>
    </row>
    <row r="29" spans="1:8" x14ac:dyDescent="0.2">
      <c r="A29" s="3"/>
    </row>
  </sheetData>
  <mergeCells count="28">
    <mergeCell ref="D10:H10"/>
    <mergeCell ref="N9:N11"/>
    <mergeCell ref="O9:O11"/>
    <mergeCell ref="K9:K11"/>
    <mergeCell ref="G24:H24"/>
    <mergeCell ref="G25:H25"/>
    <mergeCell ref="G20:H20"/>
    <mergeCell ref="D19:E19"/>
    <mergeCell ref="D24:E24"/>
    <mergeCell ref="D25:E25"/>
    <mergeCell ref="D20:E20"/>
    <mergeCell ref="G19:H19"/>
    <mergeCell ref="A2:Q2"/>
    <mergeCell ref="L9:L11"/>
    <mergeCell ref="M9:M11"/>
    <mergeCell ref="A5:Q5"/>
    <mergeCell ref="A6:Q6"/>
    <mergeCell ref="A3:Q3"/>
    <mergeCell ref="A9:A11"/>
    <mergeCell ref="C10:C11"/>
    <mergeCell ref="C9:H9"/>
    <mergeCell ref="P9:P11"/>
    <mergeCell ref="Q9:Q11"/>
    <mergeCell ref="I9:J9"/>
    <mergeCell ref="I10:I11"/>
    <mergeCell ref="J10:J11"/>
    <mergeCell ref="A7:Q7"/>
    <mergeCell ref="B9:B11"/>
  </mergeCells>
  <phoneticPr fontId="0" type="noConversion"/>
  <pageMargins left="0.39370078740157483" right="0.23622047244094491" top="0.51181102362204722" bottom="0.51181102362204722" header="0.31496062992125984" footer="0.27559055118110237"/>
  <pageSetup paperSize="9" scale="64" orientation="landscape" r:id="rId1"/>
  <headerFooter alignWithMargins="0">
    <oddHeader>&amp;LГранд-СМЕТА</oddHeader>
    <oddFooter>&amp;RСтраница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Сводка затрат</vt:lpstr>
      <vt:lpstr>'Сводка затрат'!Заголовки_для_печати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admpc</cp:lastModifiedBy>
  <cp:lastPrinted>2022-01-26T05:55:43Z</cp:lastPrinted>
  <dcterms:created xsi:type="dcterms:W3CDTF">2002-08-29T05:21:43Z</dcterms:created>
  <dcterms:modified xsi:type="dcterms:W3CDTF">2023-05-30T08:35:00Z</dcterms:modified>
</cp:coreProperties>
</file>