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БЭК_ТЭЦ-6\ЦОР\ОПР\_Документы ОПР\_ТОРГИ_\ТОРГИ-2024\Местные\5. Ремонт автотранспорта\"/>
    </mc:Choice>
  </mc:AlternateContent>
  <bookViews>
    <workbookView xWindow="0" yWindow="0" windowWidth="28800" windowHeight="1170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Лист1!$A$14:$C$185</definedName>
    <definedName name="_xlnm.Print_Area" localSheetId="0">Лист1!$A$2:$C$193</definedName>
  </definedNames>
  <calcPr calcId="162913"/>
</workbook>
</file>

<file path=xl/calcChain.xml><?xml version="1.0" encoding="utf-8"?>
<calcChain xmlns="http://schemas.openxmlformats.org/spreadsheetml/2006/main">
  <c r="C15" i="1" l="1"/>
  <c r="C28" i="1" l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</calcChain>
</file>

<file path=xl/sharedStrings.xml><?xml version="1.0" encoding="utf-8"?>
<sst xmlns="http://schemas.openxmlformats.org/spreadsheetml/2006/main" count="201" uniqueCount="194">
  <si>
    <t>Наименование работ</t>
  </si>
  <si>
    <t>Проверка уровней всех жидкостей</t>
  </si>
  <si>
    <t>Состояние мачты(износ,ролики,навесное,цепи)</t>
  </si>
  <si>
    <t>Тормоза (работа)</t>
  </si>
  <si>
    <t>Косметика(внешний вид,кресло)</t>
  </si>
  <si>
    <t>Колеса ,диски(состояние)</t>
  </si>
  <si>
    <t>Проверка работы системы (всех)</t>
  </si>
  <si>
    <t>Напряжение заряда АКБ</t>
  </si>
  <si>
    <t>Работа     электроприборов  и фар (визуальная)</t>
  </si>
  <si>
    <t>Состояние замка зажигания</t>
  </si>
  <si>
    <t>Состояние стартер/маховик</t>
  </si>
  <si>
    <t>Осмотр штоков гидроцилиндров</t>
  </si>
  <si>
    <t>Работы по ДВС</t>
  </si>
  <si>
    <t xml:space="preserve">Замена  моторного масла </t>
  </si>
  <si>
    <t xml:space="preserve">Замена масляного фильтра двигателя </t>
  </si>
  <si>
    <t>Промывка двигателя(если требуется)</t>
  </si>
  <si>
    <t>Очистка элемента воздушного фильтра</t>
  </si>
  <si>
    <t>Очистка свечи зажигания и регулировка зазора (каждая)</t>
  </si>
  <si>
    <t>Замена воздушного фильтра</t>
  </si>
  <si>
    <t>Проверка компрессии  ДВС, H15,20,25/C240,4LB1,4JG2</t>
  </si>
  <si>
    <t xml:space="preserve">Демонтаж-монтаж ДВС в сборе </t>
  </si>
  <si>
    <t>Демонтаж/монтаж ДВС ,с разборкой ,проверкойй,сборкой(капитальный ремонт)</t>
  </si>
  <si>
    <t>Регулировка оборотов</t>
  </si>
  <si>
    <t>Замена прокладки клапанной крышки</t>
  </si>
  <si>
    <t>Проверка зазоров клапанов (без учета снятия клап. Крышки)</t>
  </si>
  <si>
    <t>Регулировка натяжения ремня</t>
  </si>
  <si>
    <t xml:space="preserve">Замена прокладки картера </t>
  </si>
  <si>
    <t xml:space="preserve">Замена прокладки ГБЦ бензин </t>
  </si>
  <si>
    <t xml:space="preserve">Замена цепи масляного насоса </t>
  </si>
  <si>
    <t xml:space="preserve">Замена цепи распредвала </t>
  </si>
  <si>
    <t>Замена ремня ГРМ Hyster</t>
  </si>
  <si>
    <t>Замена сальников клапанов</t>
  </si>
  <si>
    <t>Проверить правильность сцепления стартера и маховика</t>
  </si>
  <si>
    <t>Система охлаждения</t>
  </si>
  <si>
    <t>Замена ремня вентилятора</t>
  </si>
  <si>
    <t xml:space="preserve">Замена крыльчатки вентилятора </t>
  </si>
  <si>
    <t>Замена термостата</t>
  </si>
  <si>
    <t xml:space="preserve">Замена радиатора </t>
  </si>
  <si>
    <t xml:space="preserve">Очистка радиатора </t>
  </si>
  <si>
    <t>Замена охлаждающей жидкости</t>
  </si>
  <si>
    <t>Замена расширительного бачка</t>
  </si>
  <si>
    <t>Замена шланга системы охлаждения (каждый)</t>
  </si>
  <si>
    <t>Топливная система</t>
  </si>
  <si>
    <t>Замена топливного фильтра грубой очистки (газовый)</t>
  </si>
  <si>
    <t>Очистка топливного фильтра (газовый)</t>
  </si>
  <si>
    <t>Замена эл.магн. клапана отсечки топлива</t>
  </si>
  <si>
    <t>Замена газового шланга (каждый)</t>
  </si>
  <si>
    <t xml:space="preserve">Замена фиттинга </t>
  </si>
  <si>
    <t>Замена тросика газа</t>
  </si>
  <si>
    <t>Проверка и очистка газового редуктора</t>
  </si>
  <si>
    <t xml:space="preserve">Замена педали газа </t>
  </si>
  <si>
    <t>Снятие-установка насоса ручной подкачки</t>
  </si>
  <si>
    <t>Снятие-установка гувернера (бензин)</t>
  </si>
  <si>
    <t xml:space="preserve">С ремонтом </t>
  </si>
  <si>
    <t>Демонтаж- монтаж карбюратора в сборе</t>
  </si>
  <si>
    <t>С разборкой(ремкомплект)</t>
  </si>
  <si>
    <t xml:space="preserve">С очисткой </t>
  </si>
  <si>
    <t xml:space="preserve">Замена ремкомплекта  карбюратора </t>
  </si>
  <si>
    <t>Регулировка карбюратора</t>
  </si>
  <si>
    <t>Демонтаж-монтаж испарителя</t>
  </si>
  <si>
    <t>Система выпуска отраб.газов</t>
  </si>
  <si>
    <t xml:space="preserve">Замена глушителя </t>
  </si>
  <si>
    <t>Установка катализатора</t>
  </si>
  <si>
    <t>Замена подушек глушителя (каждая)</t>
  </si>
  <si>
    <t>Замена фронтальной трубы глушителя</t>
  </si>
  <si>
    <t>Замена прокладки выпускного коллектора</t>
  </si>
  <si>
    <t>Гидравлическая система</t>
  </si>
  <si>
    <t>Замена гидравлического масла</t>
  </si>
  <si>
    <t>Замена гидравлического фильтра (каждый)</t>
  </si>
  <si>
    <t>Замена рукоятки управления гидравликой</t>
  </si>
  <si>
    <t xml:space="preserve">Замена втулок рукоятки гидравлики </t>
  </si>
  <si>
    <t xml:space="preserve">Снятие-установка гидрораспределителя </t>
  </si>
  <si>
    <t>Замена фильтра гидравлики (в гидробаке) каждый</t>
  </si>
  <si>
    <t>Замена шланга гидравлики помпа , гидробак,распред-ль(каждый)</t>
  </si>
  <si>
    <t>Замена линейного фильтра</t>
  </si>
  <si>
    <t xml:space="preserve">Проверка затяжки болтов крепления цилиндров подъема </t>
  </si>
  <si>
    <t>Демонтаж-монтаж помпы гидравлики</t>
  </si>
  <si>
    <t>С ремонтом</t>
  </si>
  <si>
    <t>Демонтаж-монтаж рукоятки гидравлики</t>
  </si>
  <si>
    <t>Демонтаж-монтаж тяги гидравлики</t>
  </si>
  <si>
    <t>Демонтаж-монтаж кронштейна рукоятки гидравлики</t>
  </si>
  <si>
    <t xml:space="preserve">Демонтаж-монтаж секций гидрораспределителя  в сборе </t>
  </si>
  <si>
    <t>С разборкой</t>
  </si>
  <si>
    <t>Разборка-сборка секций гидрораспределителя (3-х секций)</t>
  </si>
  <si>
    <t xml:space="preserve">Ремонт  клапана </t>
  </si>
  <si>
    <t>Замена сапуна гидробака</t>
  </si>
  <si>
    <t xml:space="preserve">Тормозная система </t>
  </si>
  <si>
    <t>Ведущий мост</t>
  </si>
  <si>
    <t>Замена (снятие-установка) тормозного барабана</t>
  </si>
  <si>
    <t>Замена смазки в колесных подшипниках (со снятием)</t>
  </si>
  <si>
    <t>Замена подшипника ступицы (со снятием барабана)</t>
  </si>
  <si>
    <t>Замена сальника ступицы (со снятием  барабана)</t>
  </si>
  <si>
    <t xml:space="preserve">Снятие-установка полуоси </t>
  </si>
  <si>
    <t>Замена тормозного (опорного) щита в сборе (без прокачки тормозной системы)</t>
  </si>
  <si>
    <t>Замена тормозных колодок (одна сторона ,со снятием барабана)</t>
  </si>
  <si>
    <t>Замена рабочего тормозного цилиндра в сборе</t>
  </si>
  <si>
    <t>Снятие-установка ГТЦ</t>
  </si>
  <si>
    <t>Замена тормозной трубки (включая прокачку торм-системы)</t>
  </si>
  <si>
    <t xml:space="preserve">                И каждая последующая</t>
  </si>
  <si>
    <t xml:space="preserve">Замена бачка тормозной жидкости </t>
  </si>
  <si>
    <t>Замена троса ручного тормоза (кажд) (со снятием тормозного барабана)</t>
  </si>
  <si>
    <t>Замена рукоятки ручного тормоза</t>
  </si>
  <si>
    <t xml:space="preserve">Регулировка ручного тормоза </t>
  </si>
  <si>
    <t xml:space="preserve">Замена масла дифференциала </t>
  </si>
  <si>
    <t>Замена колесной шпильки</t>
  </si>
  <si>
    <t xml:space="preserve"> И каждая последующая</t>
  </si>
  <si>
    <t xml:space="preserve">Замена тормозной жидкости </t>
  </si>
  <si>
    <t>Замены резины колес передних (каждого)</t>
  </si>
  <si>
    <t>Замена резины колес задних(каждого)</t>
  </si>
  <si>
    <t>Ругулировка тормозных колодок</t>
  </si>
  <si>
    <t xml:space="preserve">Рулевое управление </t>
  </si>
  <si>
    <t xml:space="preserve">Рулевой мост </t>
  </si>
  <si>
    <t>Снятие- установка порционера (орбитрол)</t>
  </si>
  <si>
    <t>Снятие-установка рулевого моста</t>
  </si>
  <si>
    <t xml:space="preserve"> С диагностикой</t>
  </si>
  <si>
    <t>Смазка рулевого моста</t>
  </si>
  <si>
    <t xml:space="preserve">Замена поворотного кулака  </t>
  </si>
  <si>
    <t xml:space="preserve">Замена шпильки </t>
  </si>
  <si>
    <t>Замена шкворня поворотного кулака</t>
  </si>
  <si>
    <t>Замена игольчатых подшипников и сальников кажд. Стор.)</t>
  </si>
  <si>
    <t>Замена серьги РЦ и поворотного кулака (кажд. Сторн.)</t>
  </si>
  <si>
    <t>Снятие установка рулевого моста(с цилиндром</t>
  </si>
  <si>
    <t>С переборкой</t>
  </si>
  <si>
    <t>Замена центрального шкворня</t>
  </si>
  <si>
    <t>Трансмиссия</t>
  </si>
  <si>
    <t xml:space="preserve">Замена масла трансмиссии </t>
  </si>
  <si>
    <t xml:space="preserve">Замена фильтра трансмиссии </t>
  </si>
  <si>
    <t>Замена шланга охлаждения трансмиссии (каждый)</t>
  </si>
  <si>
    <t xml:space="preserve">Замена соленоида АКПП </t>
  </si>
  <si>
    <t>Демонтаж-монтаж регулировочного клапана</t>
  </si>
  <si>
    <t>Демонтаж –монтаж  конвертера (гидротрансформатора)</t>
  </si>
  <si>
    <t xml:space="preserve">Замена фильтра-сетки АКПП </t>
  </si>
  <si>
    <t>Замена троса блокировки АКПП</t>
  </si>
  <si>
    <t>Замена  сальника АКПП</t>
  </si>
  <si>
    <t>Замена тяги блокировки АКПП</t>
  </si>
  <si>
    <t xml:space="preserve">Мачта </t>
  </si>
  <si>
    <t xml:space="preserve">Каретка </t>
  </si>
  <si>
    <t>Сварочный работы рамки без учета снятия</t>
  </si>
  <si>
    <t>Замена роликов каретки (одна сторона)</t>
  </si>
  <si>
    <t xml:space="preserve">Замена боковых роликов каретки </t>
  </si>
  <si>
    <t>Снятие-установка мачты каретки</t>
  </si>
  <si>
    <t>Снятие-установки мачты VM.VFM</t>
  </si>
  <si>
    <t>VFHM</t>
  </si>
  <si>
    <t>Замена вкладыша бугеля мачты каждый</t>
  </si>
  <si>
    <t>Смазка мачты</t>
  </si>
  <si>
    <t>Снятие разборка мачты VM.VFM</t>
  </si>
  <si>
    <t>Замена крайнего (верх,низ) ролика мачты</t>
  </si>
  <si>
    <t>Каждый последующий</t>
  </si>
  <si>
    <t xml:space="preserve">Замена клапана на цилиндре подъема </t>
  </si>
  <si>
    <t xml:space="preserve"> С разборкой</t>
  </si>
  <si>
    <t>Замена шланга на цилиндре подъема (каждого)</t>
  </si>
  <si>
    <t xml:space="preserve">Демонтаж-монтаж каретки </t>
  </si>
  <si>
    <t xml:space="preserve">С разборкой </t>
  </si>
  <si>
    <t>Демонтаж-монтаж защиты каретки</t>
  </si>
  <si>
    <t xml:space="preserve">Замена направляющего ролика  для РДВ на мачте </t>
  </si>
  <si>
    <t xml:space="preserve">Снятие установка бокового цилиндра подъема </t>
  </si>
  <si>
    <t>Демонтаж-монтаж цилиндра наклона (каждый)</t>
  </si>
  <si>
    <t xml:space="preserve"> С разборкой </t>
  </si>
  <si>
    <t>ЭЛЕКТРООБОРУДОВАНИЕ</t>
  </si>
  <si>
    <t>СИСТЕМА зажигания</t>
  </si>
  <si>
    <t>Демонтаж/монтаж центрального цилиндра</t>
  </si>
  <si>
    <t>Очистка АКБ и проверка уровня электролита</t>
  </si>
  <si>
    <t>Замена трамблера</t>
  </si>
  <si>
    <t>Замена свечей зажигания (ВСЕ)бензин Н/К</t>
  </si>
  <si>
    <t>Замена в/в проводов</t>
  </si>
  <si>
    <t xml:space="preserve">Замена генератора </t>
  </si>
  <si>
    <t>С диагностикой (разборкой)</t>
  </si>
  <si>
    <t>Замена реле-регулятора напряжения</t>
  </si>
  <si>
    <t>Замена вытягивающего реле</t>
  </si>
  <si>
    <t xml:space="preserve">Замена звукового сигнала </t>
  </si>
  <si>
    <t>Чистка контактов звукового  сигнала с снятием рулевого колеса</t>
  </si>
  <si>
    <t xml:space="preserve">Замена сигнала заднего хода </t>
  </si>
  <si>
    <t xml:space="preserve">Замена  зажигания </t>
  </si>
  <si>
    <t>Замена кабеля АКБ (каждый)</t>
  </si>
  <si>
    <t>Замена АКБ</t>
  </si>
  <si>
    <t>Замена  фар ,лампочек( каждая)</t>
  </si>
  <si>
    <t>Регулировка угла опережения зажигания (бензин)</t>
  </si>
  <si>
    <t>Гидравлические шланги (состояние)</t>
  </si>
  <si>
    <t>СОГЛАСОВАНО</t>
  </si>
  <si>
    <t xml:space="preserve">Заместитель директора филиала </t>
  </si>
  <si>
    <t>технический директор ТЭЦ-6</t>
  </si>
  <si>
    <t>«_____» _____________ 2022 г.</t>
  </si>
  <si>
    <t>Стоимость человеко-часа, руб</t>
  </si>
  <si>
    <t>Прейскурант стоимости непредвиденных ремонтных работ и работ по устранению дефектов на автотранспорте на филиале ТЭЦ-6 в г. Братске</t>
  </si>
  <si>
    <t>______________ В.А. Сазонкин</t>
  </si>
  <si>
    <t>Приложение № 1 к техническому заданию</t>
  </si>
  <si>
    <t>Договор подряда на выполнение ремонтных работ № ______________ от «____» _______________ 202__ г.</t>
  </si>
  <si>
    <t>Стоимость</t>
  </si>
  <si>
    <t>Общие работы</t>
  </si>
  <si>
    <t>Визуальная диагностика:</t>
  </si>
  <si>
    <t>Мастер ЦОР</t>
  </si>
  <si>
    <t xml:space="preserve">Ведущий инженер по ремонту </t>
  </si>
  <si>
    <t>С.В. Панов</t>
  </si>
  <si>
    <t>И.Н Тиваненко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</si>
</sst>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2" fontId="2" fillId="0" borderId="0" xfId="0" applyNumberFormat="1" applyFont="1" applyFill="1" applyAlignment="1">
      <alignment horizontal="right" vertical="center"/>
    </xf>
    <xf numFmtId="2" fontId="2" fillId="0" borderId="0" xfId="0" applyNumberFormat="1" applyFont="1" applyFill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/>
    <xf numFmtId="0" fontId="5" fillId="0" borderId="0" xfId="1" applyFont="1" applyFill="1" applyBorder="1" applyAlignment="1">
      <alignment horizontal="left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left" vertical="center"/>
    </xf>
    <xf numFmtId="0" fontId="5" fillId="0" borderId="0" xfId="0" applyFont="1"/>
    <xf numFmtId="0" fontId="5" fillId="0" borderId="0" xfId="1" applyFont="1" applyBorder="1"/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2" fillId="0" borderId="9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2" fillId="0" borderId="0" xfId="0" applyNumberFormat="1" applyFont="1" applyFill="1" applyAlignment="1">
      <alignment horizontal="left" vertical="center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9"/>
  <sheetViews>
    <sheetView tabSelected="1" view="pageBreakPreview" zoomScaleNormal="100" zoomScaleSheetLayoutView="100" workbookViewId="0">
      <selection activeCell="G186" sqref="G186"/>
    </sheetView>
  </sheetViews>
  <sheetFormatPr defaultRowHeight="15.75" x14ac:dyDescent="0.25"/>
  <cols>
    <col min="1" max="1" width="15.7109375" style="1" customWidth="1"/>
    <col min="2" max="2" width="45.140625" style="1" customWidth="1"/>
    <col min="3" max="3" width="33.140625" style="11" customWidth="1"/>
    <col min="4" max="4" width="0" style="1" hidden="1" customWidth="1"/>
    <col min="5" max="16384" width="9.140625" style="1"/>
  </cols>
  <sheetData>
    <row r="1" spans="1:4" x14ac:dyDescent="0.25">
      <c r="C1" s="22" t="s">
        <v>186</v>
      </c>
    </row>
    <row r="2" spans="1:4" ht="12.75" customHeight="1" x14ac:dyDescent="0.25">
      <c r="C2" s="22"/>
    </row>
    <row r="3" spans="1:4" x14ac:dyDescent="0.25">
      <c r="C3" s="23" t="s">
        <v>185</v>
      </c>
    </row>
    <row r="4" spans="1:4" ht="12.75" customHeight="1" x14ac:dyDescent="0.25">
      <c r="C4" s="10"/>
    </row>
    <row r="5" spans="1:4" x14ac:dyDescent="0.25">
      <c r="A5" s="18"/>
      <c r="C5" s="13" t="s">
        <v>178</v>
      </c>
    </row>
    <row r="6" spans="1:4" x14ac:dyDescent="0.25">
      <c r="C6" s="14" t="s">
        <v>179</v>
      </c>
    </row>
    <row r="7" spans="1:4" x14ac:dyDescent="0.25">
      <c r="C7" s="14" t="s">
        <v>180</v>
      </c>
    </row>
    <row r="8" spans="1:4" ht="8.25" customHeight="1" x14ac:dyDescent="0.25">
      <c r="C8" s="15"/>
    </row>
    <row r="9" spans="1:4" x14ac:dyDescent="0.25">
      <c r="C9" s="17" t="s">
        <v>184</v>
      </c>
    </row>
    <row r="10" spans="1:4" x14ac:dyDescent="0.25">
      <c r="A10" s="16"/>
      <c r="C10" s="16" t="s">
        <v>181</v>
      </c>
    </row>
    <row r="11" spans="1:4" x14ac:dyDescent="0.25">
      <c r="C11" s="10"/>
    </row>
    <row r="12" spans="1:4" ht="38.25" customHeight="1" x14ac:dyDescent="0.25">
      <c r="A12" s="31" t="s">
        <v>183</v>
      </c>
      <c r="B12" s="31"/>
      <c r="C12" s="31"/>
    </row>
    <row r="14" spans="1:4" ht="31.5" x14ac:dyDescent="0.25">
      <c r="A14" s="24" t="s">
        <v>0</v>
      </c>
      <c r="B14" s="7" t="s">
        <v>0</v>
      </c>
      <c r="C14" s="12" t="s">
        <v>187</v>
      </c>
    </row>
    <row r="15" spans="1:4" x14ac:dyDescent="0.25">
      <c r="A15" s="33" t="s">
        <v>188</v>
      </c>
      <c r="B15" s="7" t="s">
        <v>189</v>
      </c>
      <c r="C15" s="37">
        <f>D15*$C$185</f>
        <v>1750</v>
      </c>
      <c r="D15" s="29">
        <v>1.25</v>
      </c>
    </row>
    <row r="16" spans="1:4" x14ac:dyDescent="0.25">
      <c r="A16" s="32"/>
      <c r="B16" s="6" t="s">
        <v>1</v>
      </c>
      <c r="C16" s="38"/>
      <c r="D16" s="30"/>
    </row>
    <row r="17" spans="1:4" ht="31.5" x14ac:dyDescent="0.25">
      <c r="A17" s="32"/>
      <c r="B17" s="6" t="s">
        <v>2</v>
      </c>
      <c r="C17" s="38"/>
      <c r="D17" s="30"/>
    </row>
    <row r="18" spans="1:4" x14ac:dyDescent="0.25">
      <c r="A18" s="32"/>
      <c r="B18" s="6" t="s">
        <v>3</v>
      </c>
      <c r="C18" s="38"/>
      <c r="D18" s="30"/>
    </row>
    <row r="19" spans="1:4" x14ac:dyDescent="0.25">
      <c r="A19" s="32"/>
      <c r="B19" s="6" t="s">
        <v>177</v>
      </c>
      <c r="C19" s="38"/>
      <c r="D19" s="30"/>
    </row>
    <row r="20" spans="1:4" x14ac:dyDescent="0.25">
      <c r="A20" s="32"/>
      <c r="B20" s="6" t="s">
        <v>4</v>
      </c>
      <c r="C20" s="38"/>
      <c r="D20" s="30"/>
    </row>
    <row r="21" spans="1:4" x14ac:dyDescent="0.25">
      <c r="A21" s="32"/>
      <c r="B21" s="6" t="s">
        <v>5</v>
      </c>
      <c r="C21" s="38"/>
      <c r="D21" s="30"/>
    </row>
    <row r="22" spans="1:4" x14ac:dyDescent="0.25">
      <c r="A22" s="32"/>
      <c r="B22" s="6" t="s">
        <v>6</v>
      </c>
      <c r="C22" s="38"/>
      <c r="D22" s="30"/>
    </row>
    <row r="23" spans="1:4" ht="22.5" customHeight="1" x14ac:dyDescent="0.25">
      <c r="A23" s="32"/>
      <c r="B23" s="6" t="s">
        <v>7</v>
      </c>
      <c r="C23" s="38"/>
      <c r="D23" s="30"/>
    </row>
    <row r="24" spans="1:4" ht="30" customHeight="1" x14ac:dyDescent="0.25">
      <c r="A24" s="32"/>
      <c r="B24" s="6" t="s">
        <v>8</v>
      </c>
      <c r="C24" s="38"/>
      <c r="D24" s="30"/>
    </row>
    <row r="25" spans="1:4" x14ac:dyDescent="0.25">
      <c r="A25" s="32"/>
      <c r="B25" s="6" t="s">
        <v>9</v>
      </c>
      <c r="C25" s="38"/>
      <c r="D25" s="30"/>
    </row>
    <row r="26" spans="1:4" x14ac:dyDescent="0.25">
      <c r="A26" s="32"/>
      <c r="B26" s="6" t="s">
        <v>10</v>
      </c>
      <c r="C26" s="38"/>
      <c r="D26" s="30"/>
    </row>
    <row r="27" spans="1:4" x14ac:dyDescent="0.25">
      <c r="A27" s="32"/>
      <c r="B27" s="6" t="s">
        <v>11</v>
      </c>
      <c r="C27" s="38"/>
      <c r="D27" s="30"/>
    </row>
    <row r="28" spans="1:4" x14ac:dyDescent="0.25">
      <c r="A28" s="34" t="s">
        <v>12</v>
      </c>
      <c r="B28" s="2" t="s">
        <v>13</v>
      </c>
      <c r="C28" s="25">
        <f t="shared" ref="C28:C59" si="0">D28*$C$185</f>
        <v>1400</v>
      </c>
      <c r="D28" s="20">
        <v>1</v>
      </c>
    </row>
    <row r="29" spans="1:4" x14ac:dyDescent="0.25">
      <c r="A29" s="35"/>
      <c r="B29" s="2" t="s">
        <v>14</v>
      </c>
      <c r="C29" s="25">
        <f t="shared" si="0"/>
        <v>700</v>
      </c>
      <c r="D29" s="20">
        <v>0.5</v>
      </c>
    </row>
    <row r="30" spans="1:4" x14ac:dyDescent="0.25">
      <c r="A30" s="35"/>
      <c r="B30" s="2" t="s">
        <v>15</v>
      </c>
      <c r="C30" s="25">
        <f t="shared" si="0"/>
        <v>1400</v>
      </c>
      <c r="D30" s="20">
        <v>1</v>
      </c>
    </row>
    <row r="31" spans="1:4" x14ac:dyDescent="0.25">
      <c r="A31" s="35"/>
      <c r="B31" s="2" t="s">
        <v>16</v>
      </c>
      <c r="C31" s="25">
        <f t="shared" si="0"/>
        <v>350</v>
      </c>
      <c r="D31" s="20">
        <v>0.25</v>
      </c>
    </row>
    <row r="32" spans="1:4" ht="31.5" x14ac:dyDescent="0.25">
      <c r="A32" s="35"/>
      <c r="B32" s="2" t="s">
        <v>17</v>
      </c>
      <c r="C32" s="25">
        <f t="shared" si="0"/>
        <v>700</v>
      </c>
      <c r="D32" s="20">
        <v>0.5</v>
      </c>
    </row>
    <row r="33" spans="1:4" x14ac:dyDescent="0.25">
      <c r="A33" s="35"/>
      <c r="B33" s="2" t="s">
        <v>18</v>
      </c>
      <c r="C33" s="25">
        <f t="shared" si="0"/>
        <v>350</v>
      </c>
      <c r="D33" s="20">
        <v>0.25</v>
      </c>
    </row>
    <row r="34" spans="1:4" ht="31.5" x14ac:dyDescent="0.25">
      <c r="A34" s="35"/>
      <c r="B34" s="2" t="s">
        <v>19</v>
      </c>
      <c r="C34" s="25">
        <f t="shared" si="0"/>
        <v>2100</v>
      </c>
      <c r="D34" s="20">
        <v>1.5</v>
      </c>
    </row>
    <row r="35" spans="1:4" x14ac:dyDescent="0.25">
      <c r="A35" s="35"/>
      <c r="B35" s="2" t="s">
        <v>20</v>
      </c>
      <c r="C35" s="25">
        <f t="shared" si="0"/>
        <v>11200</v>
      </c>
      <c r="D35" s="20">
        <v>8</v>
      </c>
    </row>
    <row r="36" spans="1:4" ht="47.25" customHeight="1" x14ac:dyDescent="0.25">
      <c r="A36" s="35"/>
      <c r="B36" s="2" t="s">
        <v>21</v>
      </c>
      <c r="C36" s="25">
        <f t="shared" si="0"/>
        <v>56000</v>
      </c>
      <c r="D36" s="20">
        <v>40</v>
      </c>
    </row>
    <row r="37" spans="1:4" x14ac:dyDescent="0.25">
      <c r="A37" s="35"/>
      <c r="B37" s="2" t="s">
        <v>22</v>
      </c>
      <c r="C37" s="25">
        <f t="shared" si="0"/>
        <v>1400</v>
      </c>
      <c r="D37" s="20">
        <v>1</v>
      </c>
    </row>
    <row r="38" spans="1:4" ht="31.5" x14ac:dyDescent="0.25">
      <c r="A38" s="35"/>
      <c r="B38" s="2" t="s">
        <v>176</v>
      </c>
      <c r="C38" s="25">
        <f t="shared" si="0"/>
        <v>1400</v>
      </c>
      <c r="D38" s="20">
        <v>1</v>
      </c>
    </row>
    <row r="39" spans="1:4" ht="27" customHeight="1" x14ac:dyDescent="0.25">
      <c r="A39" s="35"/>
      <c r="B39" s="2" t="s">
        <v>23</v>
      </c>
      <c r="C39" s="25">
        <f t="shared" si="0"/>
        <v>1400</v>
      </c>
      <c r="D39" s="20">
        <v>1</v>
      </c>
    </row>
    <row r="40" spans="1:4" ht="31.5" x14ac:dyDescent="0.25">
      <c r="A40" s="35"/>
      <c r="B40" s="2" t="s">
        <v>24</v>
      </c>
      <c r="C40" s="25">
        <f t="shared" si="0"/>
        <v>1400</v>
      </c>
      <c r="D40" s="20">
        <v>1</v>
      </c>
    </row>
    <row r="41" spans="1:4" x14ac:dyDescent="0.25">
      <c r="A41" s="35"/>
      <c r="B41" s="2" t="s">
        <v>25</v>
      </c>
      <c r="C41" s="25">
        <f t="shared" si="0"/>
        <v>350</v>
      </c>
      <c r="D41" s="20">
        <v>0.25</v>
      </c>
    </row>
    <row r="42" spans="1:4" x14ac:dyDescent="0.25">
      <c r="A42" s="35"/>
      <c r="B42" s="2" t="s">
        <v>26</v>
      </c>
      <c r="C42" s="25">
        <f t="shared" si="0"/>
        <v>4200</v>
      </c>
      <c r="D42" s="20">
        <v>3</v>
      </c>
    </row>
    <row r="43" spans="1:4" x14ac:dyDescent="0.25">
      <c r="A43" s="35"/>
      <c r="B43" s="2" t="s">
        <v>27</v>
      </c>
      <c r="C43" s="25">
        <f t="shared" si="0"/>
        <v>9800</v>
      </c>
      <c r="D43" s="20">
        <v>7</v>
      </c>
    </row>
    <row r="44" spans="1:4" x14ac:dyDescent="0.25">
      <c r="A44" s="35"/>
      <c r="B44" s="2" t="s">
        <v>28</v>
      </c>
      <c r="C44" s="25">
        <f t="shared" si="0"/>
        <v>11200</v>
      </c>
      <c r="D44" s="20">
        <v>8</v>
      </c>
    </row>
    <row r="45" spans="1:4" x14ac:dyDescent="0.25">
      <c r="A45" s="35"/>
      <c r="B45" s="2" t="s">
        <v>29</v>
      </c>
      <c r="C45" s="25">
        <f t="shared" si="0"/>
        <v>9100</v>
      </c>
      <c r="D45" s="20">
        <v>6.5</v>
      </c>
    </row>
    <row r="46" spans="1:4" x14ac:dyDescent="0.25">
      <c r="A46" s="35"/>
      <c r="B46" s="2" t="s">
        <v>30</v>
      </c>
      <c r="C46" s="25">
        <f t="shared" si="0"/>
        <v>6300</v>
      </c>
      <c r="D46" s="20">
        <v>4.5</v>
      </c>
    </row>
    <row r="47" spans="1:4" x14ac:dyDescent="0.25">
      <c r="A47" s="35"/>
      <c r="B47" s="2" t="s">
        <v>31</v>
      </c>
      <c r="C47" s="25">
        <f t="shared" si="0"/>
        <v>7700</v>
      </c>
      <c r="D47" s="20">
        <v>5.5</v>
      </c>
    </row>
    <row r="48" spans="1:4" ht="31.5" x14ac:dyDescent="0.25">
      <c r="A48" s="35"/>
      <c r="B48" s="2" t="s">
        <v>32</v>
      </c>
      <c r="C48" s="25">
        <f t="shared" si="0"/>
        <v>700</v>
      </c>
      <c r="D48" s="20">
        <v>0.5</v>
      </c>
    </row>
    <row r="49" spans="1:4" x14ac:dyDescent="0.25">
      <c r="A49" s="35" t="s">
        <v>33</v>
      </c>
      <c r="B49" s="2" t="s">
        <v>34</v>
      </c>
      <c r="C49" s="25">
        <f t="shared" si="0"/>
        <v>2100</v>
      </c>
      <c r="D49" s="19">
        <v>1.5</v>
      </c>
    </row>
    <row r="50" spans="1:4" x14ac:dyDescent="0.25">
      <c r="A50" s="35"/>
      <c r="B50" s="2" t="s">
        <v>35</v>
      </c>
      <c r="C50" s="25">
        <f t="shared" si="0"/>
        <v>1400</v>
      </c>
      <c r="D50" s="19">
        <v>1</v>
      </c>
    </row>
    <row r="51" spans="1:4" x14ac:dyDescent="0.25">
      <c r="A51" s="35"/>
      <c r="B51" s="2" t="s">
        <v>36</v>
      </c>
      <c r="C51" s="25">
        <f t="shared" si="0"/>
        <v>700</v>
      </c>
      <c r="D51" s="19">
        <v>0.5</v>
      </c>
    </row>
    <row r="52" spans="1:4" x14ac:dyDescent="0.25">
      <c r="A52" s="35"/>
      <c r="B52" s="2" t="s">
        <v>37</v>
      </c>
      <c r="C52" s="25">
        <f t="shared" si="0"/>
        <v>4200</v>
      </c>
      <c r="D52" s="19">
        <v>3</v>
      </c>
    </row>
    <row r="53" spans="1:4" x14ac:dyDescent="0.25">
      <c r="A53" s="35"/>
      <c r="B53" s="2" t="s">
        <v>38</v>
      </c>
      <c r="C53" s="25">
        <f t="shared" si="0"/>
        <v>1400</v>
      </c>
      <c r="D53" s="19">
        <v>1</v>
      </c>
    </row>
    <row r="54" spans="1:4" x14ac:dyDescent="0.25">
      <c r="A54" s="35"/>
      <c r="B54" s="2" t="s">
        <v>39</v>
      </c>
      <c r="C54" s="25">
        <f t="shared" si="0"/>
        <v>1400</v>
      </c>
      <c r="D54" s="19">
        <v>1</v>
      </c>
    </row>
    <row r="55" spans="1:4" x14ac:dyDescent="0.25">
      <c r="A55" s="35"/>
      <c r="B55" s="2" t="s">
        <v>40</v>
      </c>
      <c r="C55" s="25">
        <f t="shared" si="0"/>
        <v>700</v>
      </c>
      <c r="D55" s="19">
        <v>0.5</v>
      </c>
    </row>
    <row r="56" spans="1:4" ht="31.5" x14ac:dyDescent="0.25">
      <c r="A56" s="35"/>
      <c r="B56" s="2" t="s">
        <v>41</v>
      </c>
      <c r="C56" s="25">
        <f t="shared" si="0"/>
        <v>700</v>
      </c>
      <c r="D56" s="19">
        <v>0.5</v>
      </c>
    </row>
    <row r="57" spans="1:4" x14ac:dyDescent="0.25">
      <c r="A57" s="35"/>
      <c r="B57" s="2" t="s">
        <v>30</v>
      </c>
      <c r="C57" s="25">
        <f t="shared" si="0"/>
        <v>8400</v>
      </c>
      <c r="D57" s="19">
        <v>6</v>
      </c>
    </row>
    <row r="58" spans="1:4" ht="31.5" x14ac:dyDescent="0.25">
      <c r="A58" s="34" t="s">
        <v>42</v>
      </c>
      <c r="B58" s="2" t="s">
        <v>43</v>
      </c>
      <c r="C58" s="25">
        <f t="shared" si="0"/>
        <v>700</v>
      </c>
      <c r="D58" s="19">
        <v>0.5</v>
      </c>
    </row>
    <row r="59" spans="1:4" x14ac:dyDescent="0.25">
      <c r="A59" s="35"/>
      <c r="B59" s="2" t="s">
        <v>44</v>
      </c>
      <c r="C59" s="25">
        <f t="shared" si="0"/>
        <v>700</v>
      </c>
      <c r="D59" s="19">
        <v>0.5</v>
      </c>
    </row>
    <row r="60" spans="1:4" x14ac:dyDescent="0.25">
      <c r="A60" s="35"/>
      <c r="B60" s="2" t="s">
        <v>45</v>
      </c>
      <c r="C60" s="25">
        <f t="shared" ref="C60:C91" si="1">D60*$C$185</f>
        <v>700</v>
      </c>
      <c r="D60" s="19">
        <v>0.5</v>
      </c>
    </row>
    <row r="61" spans="1:4" x14ac:dyDescent="0.25">
      <c r="A61" s="35"/>
      <c r="B61" s="2" t="s">
        <v>46</v>
      </c>
      <c r="C61" s="25">
        <f t="shared" si="1"/>
        <v>1400</v>
      </c>
      <c r="D61" s="19">
        <v>1</v>
      </c>
    </row>
    <row r="62" spans="1:4" x14ac:dyDescent="0.25">
      <c r="A62" s="35"/>
      <c r="B62" s="2" t="s">
        <v>47</v>
      </c>
      <c r="C62" s="25">
        <f t="shared" si="1"/>
        <v>350</v>
      </c>
      <c r="D62" s="19">
        <v>0.25</v>
      </c>
    </row>
    <row r="63" spans="1:4" x14ac:dyDescent="0.25">
      <c r="A63" s="35"/>
      <c r="B63" s="2" t="s">
        <v>48</v>
      </c>
      <c r="C63" s="25">
        <f t="shared" si="1"/>
        <v>1400</v>
      </c>
      <c r="D63" s="19">
        <v>1</v>
      </c>
    </row>
    <row r="64" spans="1:4" x14ac:dyDescent="0.25">
      <c r="A64" s="35"/>
      <c r="B64" s="2" t="s">
        <v>49</v>
      </c>
      <c r="C64" s="25">
        <f t="shared" si="1"/>
        <v>5600</v>
      </c>
      <c r="D64" s="19">
        <v>4</v>
      </c>
    </row>
    <row r="65" spans="1:4" x14ac:dyDescent="0.25">
      <c r="A65" s="35"/>
      <c r="B65" s="2" t="s">
        <v>50</v>
      </c>
      <c r="C65" s="25">
        <f t="shared" si="1"/>
        <v>1400</v>
      </c>
      <c r="D65" s="19">
        <v>1</v>
      </c>
    </row>
    <row r="66" spans="1:4" x14ac:dyDescent="0.25">
      <c r="A66" s="35"/>
      <c r="B66" s="2" t="s">
        <v>51</v>
      </c>
      <c r="C66" s="25">
        <f t="shared" si="1"/>
        <v>1400</v>
      </c>
      <c r="D66" s="19">
        <v>1</v>
      </c>
    </row>
    <row r="67" spans="1:4" x14ac:dyDescent="0.25">
      <c r="A67" s="35"/>
      <c r="B67" s="2" t="s">
        <v>52</v>
      </c>
      <c r="C67" s="25">
        <f t="shared" si="1"/>
        <v>2100</v>
      </c>
      <c r="D67" s="19">
        <v>1.5</v>
      </c>
    </row>
    <row r="68" spans="1:4" x14ac:dyDescent="0.25">
      <c r="A68" s="35"/>
      <c r="B68" s="2" t="s">
        <v>53</v>
      </c>
      <c r="C68" s="25">
        <f t="shared" si="1"/>
        <v>3500</v>
      </c>
      <c r="D68" s="19">
        <v>2.5</v>
      </c>
    </row>
    <row r="69" spans="1:4" x14ac:dyDescent="0.25">
      <c r="A69" s="35"/>
      <c r="B69" s="2" t="s">
        <v>54</v>
      </c>
      <c r="C69" s="25">
        <f t="shared" si="1"/>
        <v>2800</v>
      </c>
      <c r="D69" s="19">
        <v>2</v>
      </c>
    </row>
    <row r="70" spans="1:4" x14ac:dyDescent="0.25">
      <c r="A70" s="35"/>
      <c r="B70" s="2" t="s">
        <v>55</v>
      </c>
      <c r="C70" s="25">
        <f t="shared" si="1"/>
        <v>3500</v>
      </c>
      <c r="D70" s="19">
        <v>2.5</v>
      </c>
    </row>
    <row r="71" spans="1:4" x14ac:dyDescent="0.25">
      <c r="A71" s="35"/>
      <c r="B71" s="2" t="s">
        <v>56</v>
      </c>
      <c r="C71" s="25">
        <f t="shared" si="1"/>
        <v>4200</v>
      </c>
      <c r="D71" s="19">
        <v>3</v>
      </c>
    </row>
    <row r="72" spans="1:4" x14ac:dyDescent="0.25">
      <c r="A72" s="35"/>
      <c r="B72" s="2" t="s">
        <v>57</v>
      </c>
      <c r="C72" s="25">
        <f t="shared" si="1"/>
        <v>4200</v>
      </c>
      <c r="D72" s="19">
        <v>3</v>
      </c>
    </row>
    <row r="73" spans="1:4" x14ac:dyDescent="0.25">
      <c r="A73" s="35"/>
      <c r="B73" s="2" t="s">
        <v>58</v>
      </c>
      <c r="C73" s="25">
        <f t="shared" si="1"/>
        <v>1400</v>
      </c>
      <c r="D73" s="19">
        <v>1</v>
      </c>
    </row>
    <row r="74" spans="1:4" x14ac:dyDescent="0.25">
      <c r="A74" s="36"/>
      <c r="B74" s="2" t="s">
        <v>59</v>
      </c>
      <c r="C74" s="25">
        <f t="shared" si="1"/>
        <v>2100</v>
      </c>
      <c r="D74" s="19">
        <v>1.5</v>
      </c>
    </row>
    <row r="75" spans="1:4" x14ac:dyDescent="0.25">
      <c r="A75" s="32" t="s">
        <v>60</v>
      </c>
      <c r="B75" s="2" t="s">
        <v>61</v>
      </c>
      <c r="C75" s="25">
        <f t="shared" si="1"/>
        <v>2100</v>
      </c>
      <c r="D75" s="19">
        <v>1.5</v>
      </c>
    </row>
    <row r="76" spans="1:4" x14ac:dyDescent="0.25">
      <c r="A76" s="32"/>
      <c r="B76" s="2" t="s">
        <v>62</v>
      </c>
      <c r="C76" s="25">
        <f t="shared" si="1"/>
        <v>2800</v>
      </c>
      <c r="D76" s="19">
        <v>2</v>
      </c>
    </row>
    <row r="77" spans="1:4" x14ac:dyDescent="0.25">
      <c r="A77" s="32"/>
      <c r="B77" s="2" t="s">
        <v>63</v>
      </c>
      <c r="C77" s="25">
        <f t="shared" si="1"/>
        <v>1400</v>
      </c>
      <c r="D77" s="19">
        <v>1</v>
      </c>
    </row>
    <row r="78" spans="1:4" x14ac:dyDescent="0.25">
      <c r="A78" s="32"/>
      <c r="B78" s="2" t="s">
        <v>64</v>
      </c>
      <c r="C78" s="25">
        <f t="shared" si="1"/>
        <v>1400</v>
      </c>
      <c r="D78" s="19">
        <v>1</v>
      </c>
    </row>
    <row r="79" spans="1:4" x14ac:dyDescent="0.25">
      <c r="A79" s="32"/>
      <c r="B79" s="2" t="s">
        <v>65</v>
      </c>
      <c r="C79" s="25">
        <f t="shared" si="1"/>
        <v>2800</v>
      </c>
      <c r="D79" s="19">
        <v>2</v>
      </c>
    </row>
    <row r="80" spans="1:4" x14ac:dyDescent="0.25">
      <c r="A80" s="34" t="s">
        <v>66</v>
      </c>
      <c r="B80" s="2" t="s">
        <v>67</v>
      </c>
      <c r="C80" s="25">
        <f t="shared" si="1"/>
        <v>1400</v>
      </c>
      <c r="D80" s="19">
        <v>1</v>
      </c>
    </row>
    <row r="81" spans="1:4" x14ac:dyDescent="0.25">
      <c r="A81" s="35"/>
      <c r="B81" s="2" t="s">
        <v>68</v>
      </c>
      <c r="C81" s="25">
        <f t="shared" si="1"/>
        <v>2100</v>
      </c>
      <c r="D81" s="19">
        <v>1.5</v>
      </c>
    </row>
    <row r="82" spans="1:4" x14ac:dyDescent="0.25">
      <c r="A82" s="35"/>
      <c r="B82" s="2" t="s">
        <v>69</v>
      </c>
      <c r="C82" s="25">
        <f t="shared" si="1"/>
        <v>700</v>
      </c>
      <c r="D82" s="19">
        <v>0.5</v>
      </c>
    </row>
    <row r="83" spans="1:4" x14ac:dyDescent="0.25">
      <c r="A83" s="35"/>
      <c r="B83" s="2" t="s">
        <v>70</v>
      </c>
      <c r="C83" s="25">
        <f t="shared" si="1"/>
        <v>700</v>
      </c>
      <c r="D83" s="19">
        <v>0.5</v>
      </c>
    </row>
    <row r="84" spans="1:4" x14ac:dyDescent="0.25">
      <c r="A84" s="35"/>
      <c r="B84" s="2" t="s">
        <v>71</v>
      </c>
      <c r="C84" s="25">
        <f t="shared" si="1"/>
        <v>4200</v>
      </c>
      <c r="D84" s="19">
        <v>3</v>
      </c>
    </row>
    <row r="85" spans="1:4" ht="31.5" x14ac:dyDescent="0.25">
      <c r="A85" s="35"/>
      <c r="B85" s="2" t="s">
        <v>72</v>
      </c>
      <c r="C85" s="25">
        <f t="shared" si="1"/>
        <v>2100</v>
      </c>
      <c r="D85" s="19">
        <v>1.5</v>
      </c>
    </row>
    <row r="86" spans="1:4" ht="31.5" x14ac:dyDescent="0.25">
      <c r="A86" s="35"/>
      <c r="B86" s="2" t="s">
        <v>73</v>
      </c>
      <c r="C86" s="25">
        <f t="shared" si="1"/>
        <v>700</v>
      </c>
      <c r="D86" s="19">
        <v>0.5</v>
      </c>
    </row>
    <row r="87" spans="1:4" x14ac:dyDescent="0.25">
      <c r="A87" s="35"/>
      <c r="B87" s="2" t="s">
        <v>74</v>
      </c>
      <c r="C87" s="25">
        <f t="shared" si="1"/>
        <v>350</v>
      </c>
      <c r="D87" s="19">
        <v>0.25</v>
      </c>
    </row>
    <row r="88" spans="1:4" ht="31.5" x14ac:dyDescent="0.25">
      <c r="A88" s="35"/>
      <c r="B88" s="2" t="s">
        <v>75</v>
      </c>
      <c r="C88" s="25">
        <f t="shared" si="1"/>
        <v>2800</v>
      </c>
      <c r="D88" s="19">
        <v>2</v>
      </c>
    </row>
    <row r="89" spans="1:4" x14ac:dyDescent="0.25">
      <c r="A89" s="35"/>
      <c r="B89" s="2" t="s">
        <v>76</v>
      </c>
      <c r="C89" s="25">
        <f t="shared" si="1"/>
        <v>4200</v>
      </c>
      <c r="D89" s="19">
        <v>3</v>
      </c>
    </row>
    <row r="90" spans="1:4" x14ac:dyDescent="0.25">
      <c r="A90" s="35"/>
      <c r="B90" s="2" t="s">
        <v>77</v>
      </c>
      <c r="C90" s="25">
        <f t="shared" si="1"/>
        <v>700</v>
      </c>
      <c r="D90" s="19">
        <v>0.5</v>
      </c>
    </row>
    <row r="91" spans="1:4" x14ac:dyDescent="0.25">
      <c r="A91" s="35"/>
      <c r="B91" s="2" t="s">
        <v>78</v>
      </c>
      <c r="C91" s="25">
        <f t="shared" si="1"/>
        <v>700</v>
      </c>
      <c r="D91" s="19">
        <v>0.5</v>
      </c>
    </row>
    <row r="92" spans="1:4" x14ac:dyDescent="0.25">
      <c r="A92" s="35"/>
      <c r="B92" s="2" t="s">
        <v>79</v>
      </c>
      <c r="C92" s="25">
        <f t="shared" ref="C92:C123" si="2">D92*$C$185</f>
        <v>700</v>
      </c>
      <c r="D92" s="19">
        <v>0.5</v>
      </c>
    </row>
    <row r="93" spans="1:4" ht="31.5" x14ac:dyDescent="0.25">
      <c r="A93" s="35"/>
      <c r="B93" s="2" t="s">
        <v>80</v>
      </c>
      <c r="C93" s="25">
        <f t="shared" si="2"/>
        <v>2800</v>
      </c>
      <c r="D93" s="19">
        <v>2</v>
      </c>
    </row>
    <row r="94" spans="1:4" ht="31.5" x14ac:dyDescent="0.25">
      <c r="A94" s="35"/>
      <c r="B94" s="2" t="s">
        <v>81</v>
      </c>
      <c r="C94" s="25">
        <f t="shared" si="2"/>
        <v>5600</v>
      </c>
      <c r="D94" s="19">
        <v>4</v>
      </c>
    </row>
    <row r="95" spans="1:4" x14ac:dyDescent="0.25">
      <c r="A95" s="35"/>
      <c r="B95" s="2" t="s">
        <v>82</v>
      </c>
      <c r="C95" s="25">
        <f t="shared" si="2"/>
        <v>4200</v>
      </c>
      <c r="D95" s="19">
        <v>3</v>
      </c>
    </row>
    <row r="96" spans="1:4" ht="31.5" x14ac:dyDescent="0.25">
      <c r="A96" s="35"/>
      <c r="B96" s="2" t="s">
        <v>83</v>
      </c>
      <c r="C96" s="25">
        <f t="shared" si="2"/>
        <v>1400</v>
      </c>
      <c r="D96" s="19">
        <v>1</v>
      </c>
    </row>
    <row r="97" spans="1:4" x14ac:dyDescent="0.25">
      <c r="A97" s="35"/>
      <c r="B97" s="2" t="s">
        <v>84</v>
      </c>
      <c r="C97" s="25">
        <f t="shared" si="2"/>
        <v>350</v>
      </c>
      <c r="D97" s="19">
        <v>0.25</v>
      </c>
    </row>
    <row r="98" spans="1:4" x14ac:dyDescent="0.25">
      <c r="A98" s="36"/>
      <c r="B98" s="21" t="s">
        <v>85</v>
      </c>
      <c r="C98" s="25">
        <f t="shared" si="2"/>
        <v>350</v>
      </c>
      <c r="D98" s="19">
        <v>0.25</v>
      </c>
    </row>
    <row r="99" spans="1:4" ht="31.5" x14ac:dyDescent="0.25">
      <c r="A99" s="3" t="s">
        <v>86</v>
      </c>
      <c r="B99" s="2" t="s">
        <v>88</v>
      </c>
      <c r="C99" s="25">
        <f t="shared" si="2"/>
        <v>2100</v>
      </c>
      <c r="D99" s="19">
        <v>1.5</v>
      </c>
    </row>
    <row r="100" spans="1:4" ht="31.5" x14ac:dyDescent="0.25">
      <c r="A100" s="3" t="s">
        <v>87</v>
      </c>
      <c r="B100" s="2" t="s">
        <v>89</v>
      </c>
      <c r="C100" s="25">
        <f t="shared" si="2"/>
        <v>2800</v>
      </c>
      <c r="D100" s="19">
        <v>2</v>
      </c>
    </row>
    <row r="101" spans="1:4" ht="31.5" x14ac:dyDescent="0.25">
      <c r="A101" s="4"/>
      <c r="B101" s="2" t="s">
        <v>90</v>
      </c>
      <c r="C101" s="25">
        <f t="shared" si="2"/>
        <v>4900</v>
      </c>
      <c r="D101" s="19">
        <v>3.5</v>
      </c>
    </row>
    <row r="102" spans="1:4" ht="31.5" x14ac:dyDescent="0.25">
      <c r="A102" s="4"/>
      <c r="B102" s="2" t="s">
        <v>91</v>
      </c>
      <c r="C102" s="25">
        <f t="shared" si="2"/>
        <v>4200</v>
      </c>
      <c r="D102" s="19">
        <v>3</v>
      </c>
    </row>
    <row r="103" spans="1:4" x14ac:dyDescent="0.25">
      <c r="A103" s="4"/>
      <c r="B103" s="2" t="s">
        <v>92</v>
      </c>
      <c r="C103" s="25">
        <f t="shared" si="2"/>
        <v>1050</v>
      </c>
      <c r="D103" s="19">
        <v>0.75</v>
      </c>
    </row>
    <row r="104" spans="1:4" ht="31.5" x14ac:dyDescent="0.25">
      <c r="A104" s="4"/>
      <c r="B104" s="2" t="s">
        <v>93</v>
      </c>
      <c r="C104" s="25">
        <f t="shared" si="2"/>
        <v>4200</v>
      </c>
      <c r="D104" s="19">
        <v>3</v>
      </c>
    </row>
    <row r="105" spans="1:4" ht="31.5" x14ac:dyDescent="0.25">
      <c r="A105" s="4"/>
      <c r="B105" s="2" t="s">
        <v>94</v>
      </c>
      <c r="C105" s="25">
        <f t="shared" si="2"/>
        <v>4200</v>
      </c>
      <c r="D105" s="19">
        <v>3</v>
      </c>
    </row>
    <row r="106" spans="1:4" ht="31.5" x14ac:dyDescent="0.25">
      <c r="A106" s="4"/>
      <c r="B106" s="2" t="s">
        <v>95</v>
      </c>
      <c r="C106" s="25">
        <f t="shared" si="2"/>
        <v>1400</v>
      </c>
      <c r="D106" s="19">
        <v>1</v>
      </c>
    </row>
    <row r="107" spans="1:4" x14ac:dyDescent="0.25">
      <c r="A107" s="4"/>
      <c r="B107" s="2" t="s">
        <v>96</v>
      </c>
      <c r="C107" s="25">
        <f t="shared" si="2"/>
        <v>1400</v>
      </c>
      <c r="D107" s="19">
        <v>1</v>
      </c>
    </row>
    <row r="108" spans="1:4" ht="31.5" x14ac:dyDescent="0.25">
      <c r="A108" s="4"/>
      <c r="B108" s="2" t="s">
        <v>97</v>
      </c>
      <c r="C108" s="25">
        <f t="shared" si="2"/>
        <v>1400</v>
      </c>
      <c r="D108" s="19">
        <v>1</v>
      </c>
    </row>
    <row r="109" spans="1:4" x14ac:dyDescent="0.25">
      <c r="A109" s="4"/>
      <c r="B109" s="2" t="s">
        <v>98</v>
      </c>
      <c r="C109" s="25">
        <f t="shared" si="2"/>
        <v>700</v>
      </c>
      <c r="D109" s="19">
        <v>0.5</v>
      </c>
    </row>
    <row r="110" spans="1:4" x14ac:dyDescent="0.25">
      <c r="A110" s="4"/>
      <c r="B110" s="2" t="s">
        <v>99</v>
      </c>
      <c r="C110" s="25">
        <f t="shared" si="2"/>
        <v>4200</v>
      </c>
      <c r="D110" s="19">
        <v>3</v>
      </c>
    </row>
    <row r="111" spans="1:4" ht="31.5" x14ac:dyDescent="0.25">
      <c r="A111" s="4"/>
      <c r="B111" s="2" t="s">
        <v>100</v>
      </c>
      <c r="C111" s="25">
        <f t="shared" si="2"/>
        <v>700</v>
      </c>
      <c r="D111" s="19">
        <v>0.5</v>
      </c>
    </row>
    <row r="112" spans="1:4" x14ac:dyDescent="0.25">
      <c r="A112" s="4"/>
      <c r="B112" s="2" t="s">
        <v>101</v>
      </c>
      <c r="C112" s="25">
        <f t="shared" si="2"/>
        <v>1400</v>
      </c>
      <c r="D112" s="19">
        <v>1</v>
      </c>
    </row>
    <row r="113" spans="1:4" x14ac:dyDescent="0.25">
      <c r="A113" s="4"/>
      <c r="B113" s="2" t="s">
        <v>102</v>
      </c>
      <c r="C113" s="25">
        <f t="shared" si="2"/>
        <v>1400</v>
      </c>
      <c r="D113" s="19">
        <v>1</v>
      </c>
    </row>
    <row r="114" spans="1:4" x14ac:dyDescent="0.25">
      <c r="A114" s="4"/>
      <c r="B114" s="2" t="s">
        <v>103</v>
      </c>
      <c r="C114" s="25">
        <f t="shared" si="2"/>
        <v>700</v>
      </c>
      <c r="D114" s="19">
        <v>0.5</v>
      </c>
    </row>
    <row r="115" spans="1:4" x14ac:dyDescent="0.25">
      <c r="A115" s="4"/>
      <c r="B115" s="2" t="s">
        <v>104</v>
      </c>
      <c r="C115" s="25">
        <f t="shared" si="2"/>
        <v>1400</v>
      </c>
      <c r="D115" s="19">
        <v>1</v>
      </c>
    </row>
    <row r="116" spans="1:4" x14ac:dyDescent="0.25">
      <c r="A116" s="4"/>
      <c r="B116" s="2" t="s">
        <v>105</v>
      </c>
      <c r="C116" s="25">
        <f t="shared" si="2"/>
        <v>2100</v>
      </c>
      <c r="D116" s="19">
        <v>1.5</v>
      </c>
    </row>
    <row r="117" spans="1:4" x14ac:dyDescent="0.25">
      <c r="A117" s="4"/>
      <c r="B117" s="2" t="s">
        <v>106</v>
      </c>
      <c r="C117" s="25">
        <f t="shared" si="2"/>
        <v>1400</v>
      </c>
      <c r="D117" s="19">
        <v>1</v>
      </c>
    </row>
    <row r="118" spans="1:4" x14ac:dyDescent="0.25">
      <c r="A118" s="4"/>
      <c r="B118" s="2" t="s">
        <v>107</v>
      </c>
      <c r="C118" s="25">
        <f t="shared" si="2"/>
        <v>700</v>
      </c>
      <c r="D118" s="19">
        <v>0.5</v>
      </c>
    </row>
    <row r="119" spans="1:4" x14ac:dyDescent="0.25">
      <c r="A119" s="4"/>
      <c r="B119" s="21" t="s">
        <v>108</v>
      </c>
      <c r="C119" s="25">
        <f t="shared" si="2"/>
        <v>1400</v>
      </c>
      <c r="D119" s="19">
        <v>1</v>
      </c>
    </row>
    <row r="120" spans="1:4" x14ac:dyDescent="0.25">
      <c r="A120" s="4"/>
      <c r="B120" s="21" t="s">
        <v>109</v>
      </c>
      <c r="C120" s="25">
        <f t="shared" si="2"/>
        <v>1400</v>
      </c>
      <c r="D120" s="19">
        <v>1</v>
      </c>
    </row>
    <row r="121" spans="1:4" ht="31.5" x14ac:dyDescent="0.25">
      <c r="A121" s="7" t="s">
        <v>110</v>
      </c>
      <c r="B121" s="2" t="s">
        <v>112</v>
      </c>
      <c r="C121" s="25">
        <f t="shared" si="2"/>
        <v>2100</v>
      </c>
      <c r="D121" s="19">
        <v>1.5</v>
      </c>
    </row>
    <row r="122" spans="1:4" x14ac:dyDescent="0.25">
      <c r="A122" s="6" t="s">
        <v>111</v>
      </c>
      <c r="B122" s="2" t="s">
        <v>82</v>
      </c>
      <c r="C122" s="25">
        <f t="shared" si="2"/>
        <v>5600</v>
      </c>
      <c r="D122" s="19">
        <v>4</v>
      </c>
    </row>
    <row r="123" spans="1:4" x14ac:dyDescent="0.25">
      <c r="A123" s="8"/>
      <c r="B123" s="2" t="s">
        <v>113</v>
      </c>
      <c r="C123" s="25">
        <f t="shared" si="2"/>
        <v>3500</v>
      </c>
      <c r="D123" s="19">
        <v>2.5</v>
      </c>
    </row>
    <row r="124" spans="1:4" x14ac:dyDescent="0.25">
      <c r="A124" s="8"/>
      <c r="B124" s="2" t="s">
        <v>114</v>
      </c>
      <c r="C124" s="25">
        <f t="shared" ref="C124:C154" si="3">D124*$C$185</f>
        <v>5600</v>
      </c>
      <c r="D124" s="19">
        <v>4</v>
      </c>
    </row>
    <row r="125" spans="1:4" x14ac:dyDescent="0.25">
      <c r="A125" s="8"/>
      <c r="B125" s="2" t="s">
        <v>115</v>
      </c>
      <c r="C125" s="25">
        <f t="shared" si="3"/>
        <v>700</v>
      </c>
      <c r="D125" s="19">
        <v>0.5</v>
      </c>
    </row>
    <row r="126" spans="1:4" x14ac:dyDescent="0.25">
      <c r="A126" s="8"/>
      <c r="B126" s="2" t="s">
        <v>116</v>
      </c>
      <c r="C126" s="25">
        <f t="shared" si="3"/>
        <v>4200</v>
      </c>
      <c r="D126" s="19">
        <v>3</v>
      </c>
    </row>
    <row r="127" spans="1:4" x14ac:dyDescent="0.25">
      <c r="A127" s="8"/>
      <c r="B127" s="2" t="s">
        <v>117</v>
      </c>
      <c r="C127" s="25">
        <f t="shared" si="3"/>
        <v>350</v>
      </c>
      <c r="D127" s="19">
        <v>0.25</v>
      </c>
    </row>
    <row r="128" spans="1:4" x14ac:dyDescent="0.25">
      <c r="A128" s="8"/>
      <c r="B128" s="2" t="s">
        <v>118</v>
      </c>
      <c r="C128" s="25">
        <f t="shared" si="3"/>
        <v>2800</v>
      </c>
      <c r="D128" s="19">
        <v>2</v>
      </c>
    </row>
    <row r="129" spans="1:4" ht="31.5" x14ac:dyDescent="0.25">
      <c r="A129" s="8"/>
      <c r="B129" s="2" t="s">
        <v>119</v>
      </c>
      <c r="C129" s="25">
        <f t="shared" si="3"/>
        <v>2800</v>
      </c>
      <c r="D129" s="19">
        <v>2</v>
      </c>
    </row>
    <row r="130" spans="1:4" ht="31.5" x14ac:dyDescent="0.25">
      <c r="A130" s="8"/>
      <c r="B130" s="2" t="s">
        <v>120</v>
      </c>
      <c r="C130" s="25">
        <f t="shared" si="3"/>
        <v>4200</v>
      </c>
      <c r="D130" s="19">
        <v>3</v>
      </c>
    </row>
    <row r="131" spans="1:4" ht="31.5" x14ac:dyDescent="0.25">
      <c r="A131" s="8"/>
      <c r="B131" s="2" t="s">
        <v>121</v>
      </c>
      <c r="C131" s="25">
        <f t="shared" si="3"/>
        <v>3500</v>
      </c>
      <c r="D131" s="19">
        <v>2.5</v>
      </c>
    </row>
    <row r="132" spans="1:4" x14ac:dyDescent="0.25">
      <c r="A132" s="8"/>
      <c r="B132" s="2" t="s">
        <v>122</v>
      </c>
      <c r="C132" s="25">
        <f t="shared" si="3"/>
        <v>8400</v>
      </c>
      <c r="D132" s="19">
        <v>6</v>
      </c>
    </row>
    <row r="133" spans="1:4" x14ac:dyDescent="0.25">
      <c r="A133" s="9"/>
      <c r="B133" s="2" t="s">
        <v>123</v>
      </c>
      <c r="C133" s="25">
        <f t="shared" si="3"/>
        <v>2800</v>
      </c>
      <c r="D133" s="19">
        <v>2</v>
      </c>
    </row>
    <row r="134" spans="1:4" x14ac:dyDescent="0.25">
      <c r="A134" s="32" t="s">
        <v>124</v>
      </c>
      <c r="B134" s="2" t="s">
        <v>125</v>
      </c>
      <c r="C134" s="25">
        <f t="shared" si="3"/>
        <v>1400</v>
      </c>
      <c r="D134" s="19">
        <v>1</v>
      </c>
    </row>
    <row r="135" spans="1:4" x14ac:dyDescent="0.25">
      <c r="A135" s="32"/>
      <c r="B135" s="2" t="s">
        <v>126</v>
      </c>
      <c r="C135" s="25">
        <f t="shared" si="3"/>
        <v>1400</v>
      </c>
      <c r="D135" s="19">
        <v>1</v>
      </c>
    </row>
    <row r="136" spans="1:4" ht="31.5" x14ac:dyDescent="0.25">
      <c r="A136" s="32"/>
      <c r="B136" s="2" t="s">
        <v>127</v>
      </c>
      <c r="C136" s="25">
        <f t="shared" si="3"/>
        <v>1400</v>
      </c>
      <c r="D136" s="19">
        <v>1</v>
      </c>
    </row>
    <row r="137" spans="1:4" x14ac:dyDescent="0.25">
      <c r="A137" s="32"/>
      <c r="B137" s="2" t="s">
        <v>128</v>
      </c>
      <c r="C137" s="25">
        <f t="shared" si="3"/>
        <v>1400</v>
      </c>
      <c r="D137" s="19">
        <v>1</v>
      </c>
    </row>
    <row r="138" spans="1:4" ht="31.5" x14ac:dyDescent="0.25">
      <c r="A138" s="32"/>
      <c r="B138" s="2" t="s">
        <v>129</v>
      </c>
      <c r="C138" s="25">
        <f t="shared" si="3"/>
        <v>1400</v>
      </c>
      <c r="D138" s="19">
        <v>1</v>
      </c>
    </row>
    <row r="139" spans="1:4" ht="31.5" x14ac:dyDescent="0.25">
      <c r="A139" s="32"/>
      <c r="B139" s="2" t="s">
        <v>130</v>
      </c>
      <c r="C139" s="25">
        <f t="shared" si="3"/>
        <v>11200</v>
      </c>
      <c r="D139" s="19">
        <v>8</v>
      </c>
    </row>
    <row r="140" spans="1:4" x14ac:dyDescent="0.25">
      <c r="A140" s="32"/>
      <c r="B140" s="2" t="s">
        <v>131</v>
      </c>
      <c r="C140" s="25">
        <f t="shared" si="3"/>
        <v>1400</v>
      </c>
      <c r="D140" s="19">
        <v>1</v>
      </c>
    </row>
    <row r="141" spans="1:4" x14ac:dyDescent="0.25">
      <c r="A141" s="32"/>
      <c r="B141" s="2" t="s">
        <v>132</v>
      </c>
      <c r="C141" s="25">
        <f t="shared" si="3"/>
        <v>1400</v>
      </c>
      <c r="D141" s="19">
        <v>1</v>
      </c>
    </row>
    <row r="142" spans="1:4" x14ac:dyDescent="0.25">
      <c r="A142" s="32"/>
      <c r="B142" s="2" t="s">
        <v>133</v>
      </c>
      <c r="C142" s="25">
        <f t="shared" si="3"/>
        <v>36400</v>
      </c>
      <c r="D142" s="19">
        <v>26</v>
      </c>
    </row>
    <row r="143" spans="1:4" x14ac:dyDescent="0.25">
      <c r="A143" s="32"/>
      <c r="B143" s="2" t="s">
        <v>134</v>
      </c>
      <c r="C143" s="25">
        <f t="shared" si="3"/>
        <v>1400</v>
      </c>
      <c r="D143" s="19">
        <v>1</v>
      </c>
    </row>
    <row r="144" spans="1:4" x14ac:dyDescent="0.25">
      <c r="A144" s="7" t="s">
        <v>135</v>
      </c>
      <c r="B144" s="2" t="s">
        <v>137</v>
      </c>
      <c r="C144" s="25">
        <f t="shared" si="3"/>
        <v>2800</v>
      </c>
      <c r="D144" s="19">
        <v>2</v>
      </c>
    </row>
    <row r="145" spans="1:4" x14ac:dyDescent="0.25">
      <c r="A145" s="6" t="s">
        <v>136</v>
      </c>
      <c r="B145" s="2" t="s">
        <v>138</v>
      </c>
      <c r="C145" s="25">
        <f t="shared" si="3"/>
        <v>1750</v>
      </c>
      <c r="D145" s="19">
        <v>1.25</v>
      </c>
    </row>
    <row r="146" spans="1:4" x14ac:dyDescent="0.25">
      <c r="A146" s="8"/>
      <c r="B146" s="2" t="s">
        <v>147</v>
      </c>
      <c r="C146" s="25">
        <f t="shared" si="3"/>
        <v>350</v>
      </c>
      <c r="D146" s="19">
        <v>0.25</v>
      </c>
    </row>
    <row r="147" spans="1:4" x14ac:dyDescent="0.25">
      <c r="A147" s="8"/>
      <c r="B147" s="2" t="s">
        <v>139</v>
      </c>
      <c r="C147" s="25">
        <f t="shared" si="3"/>
        <v>1750</v>
      </c>
      <c r="D147" s="19">
        <v>1.25</v>
      </c>
    </row>
    <row r="148" spans="1:4" x14ac:dyDescent="0.25">
      <c r="A148" s="8"/>
      <c r="B148" s="2" t="s">
        <v>147</v>
      </c>
      <c r="C148" s="25">
        <f t="shared" si="3"/>
        <v>350</v>
      </c>
      <c r="D148" s="19">
        <v>0.25</v>
      </c>
    </row>
    <row r="149" spans="1:4" x14ac:dyDescent="0.25">
      <c r="A149" s="8"/>
      <c r="B149" s="2" t="s">
        <v>140</v>
      </c>
      <c r="C149" s="25">
        <f t="shared" si="3"/>
        <v>1400</v>
      </c>
      <c r="D149" s="19">
        <v>1</v>
      </c>
    </row>
    <row r="150" spans="1:4" x14ac:dyDescent="0.25">
      <c r="A150" s="8"/>
      <c r="B150" s="2" t="s">
        <v>141</v>
      </c>
      <c r="C150" s="25">
        <f t="shared" si="3"/>
        <v>7000</v>
      </c>
      <c r="D150" s="19">
        <v>5</v>
      </c>
    </row>
    <row r="151" spans="1:4" x14ac:dyDescent="0.25">
      <c r="A151" s="8"/>
      <c r="B151" s="2" t="s">
        <v>142</v>
      </c>
      <c r="C151" s="25">
        <f t="shared" si="3"/>
        <v>5600</v>
      </c>
      <c r="D151" s="19">
        <v>4</v>
      </c>
    </row>
    <row r="152" spans="1:4" x14ac:dyDescent="0.25">
      <c r="A152" s="8"/>
      <c r="B152" s="2" t="s">
        <v>143</v>
      </c>
      <c r="C152" s="25">
        <f t="shared" si="3"/>
        <v>1400</v>
      </c>
      <c r="D152" s="19">
        <v>1</v>
      </c>
    </row>
    <row r="153" spans="1:4" x14ac:dyDescent="0.25">
      <c r="A153" s="8"/>
      <c r="B153" s="2" t="s">
        <v>144</v>
      </c>
      <c r="C153" s="25">
        <f t="shared" si="3"/>
        <v>1400</v>
      </c>
      <c r="D153" s="19">
        <v>1</v>
      </c>
    </row>
    <row r="154" spans="1:4" x14ac:dyDescent="0.25">
      <c r="A154" s="8"/>
      <c r="B154" s="2" t="s">
        <v>145</v>
      </c>
      <c r="C154" s="25">
        <f t="shared" si="3"/>
        <v>8400</v>
      </c>
      <c r="D154" s="19">
        <v>6</v>
      </c>
    </row>
    <row r="155" spans="1:4" x14ac:dyDescent="0.25">
      <c r="A155" s="8"/>
      <c r="B155" s="2" t="s">
        <v>142</v>
      </c>
      <c r="C155" s="25">
        <f t="shared" ref="C155:C184" si="4">D155*$C$185</f>
        <v>7000</v>
      </c>
      <c r="D155" s="19">
        <v>5</v>
      </c>
    </row>
    <row r="156" spans="1:4" x14ac:dyDescent="0.25">
      <c r="A156" s="8"/>
      <c r="B156" s="2" t="s">
        <v>146</v>
      </c>
      <c r="C156" s="25">
        <f t="shared" si="4"/>
        <v>2800</v>
      </c>
      <c r="D156" s="19">
        <v>2</v>
      </c>
    </row>
    <row r="157" spans="1:4" x14ac:dyDescent="0.25">
      <c r="A157" s="8"/>
      <c r="B157" s="2" t="s">
        <v>147</v>
      </c>
      <c r="C157" s="25">
        <f t="shared" si="4"/>
        <v>350</v>
      </c>
      <c r="D157" s="19">
        <v>0.25</v>
      </c>
    </row>
    <row r="158" spans="1:4" x14ac:dyDescent="0.25">
      <c r="A158" s="8"/>
      <c r="B158" s="2" t="s">
        <v>148</v>
      </c>
      <c r="C158" s="25">
        <f t="shared" si="4"/>
        <v>2100</v>
      </c>
      <c r="D158" s="19">
        <v>1.5</v>
      </c>
    </row>
    <row r="159" spans="1:4" x14ac:dyDescent="0.25">
      <c r="A159" s="8"/>
      <c r="B159" s="2" t="s">
        <v>149</v>
      </c>
      <c r="C159" s="25">
        <f t="shared" si="4"/>
        <v>2800</v>
      </c>
      <c r="D159" s="19">
        <v>2</v>
      </c>
    </row>
    <row r="160" spans="1:4" ht="31.5" x14ac:dyDescent="0.25">
      <c r="A160" s="8"/>
      <c r="B160" s="2" t="s">
        <v>150</v>
      </c>
      <c r="C160" s="25">
        <f t="shared" si="4"/>
        <v>1400</v>
      </c>
      <c r="D160" s="19">
        <v>1</v>
      </c>
    </row>
    <row r="161" spans="1:4" x14ac:dyDescent="0.25">
      <c r="A161" s="8"/>
      <c r="B161" s="2" t="s">
        <v>151</v>
      </c>
      <c r="C161" s="25">
        <f t="shared" si="4"/>
        <v>1750</v>
      </c>
      <c r="D161" s="19">
        <v>1.25</v>
      </c>
    </row>
    <row r="162" spans="1:4" x14ac:dyDescent="0.25">
      <c r="A162" s="8"/>
      <c r="B162" s="2" t="s">
        <v>152</v>
      </c>
      <c r="C162" s="25">
        <f t="shared" si="4"/>
        <v>2800</v>
      </c>
      <c r="D162" s="19">
        <v>2</v>
      </c>
    </row>
    <row r="163" spans="1:4" x14ac:dyDescent="0.25">
      <c r="A163" s="8"/>
      <c r="B163" s="2" t="s">
        <v>153</v>
      </c>
      <c r="C163" s="25">
        <f t="shared" si="4"/>
        <v>1400</v>
      </c>
      <c r="D163" s="19">
        <v>1</v>
      </c>
    </row>
    <row r="164" spans="1:4" ht="31.5" x14ac:dyDescent="0.25">
      <c r="A164" s="8"/>
      <c r="B164" s="2" t="s">
        <v>154</v>
      </c>
      <c r="C164" s="25">
        <f t="shared" si="4"/>
        <v>1400</v>
      </c>
      <c r="D164" s="19">
        <v>1</v>
      </c>
    </row>
    <row r="165" spans="1:4" ht="31.5" x14ac:dyDescent="0.25">
      <c r="A165" s="8"/>
      <c r="B165" s="2" t="s">
        <v>155</v>
      </c>
      <c r="C165" s="25">
        <f t="shared" si="4"/>
        <v>3500</v>
      </c>
      <c r="D165" s="19">
        <v>2.5</v>
      </c>
    </row>
    <row r="166" spans="1:4" x14ac:dyDescent="0.25">
      <c r="A166" s="8"/>
      <c r="B166" s="2" t="s">
        <v>82</v>
      </c>
      <c r="C166" s="25">
        <f t="shared" si="4"/>
        <v>4900</v>
      </c>
      <c r="D166" s="19">
        <v>3.5</v>
      </c>
    </row>
    <row r="167" spans="1:4" ht="31.5" x14ac:dyDescent="0.25">
      <c r="A167" s="8"/>
      <c r="B167" s="2" t="s">
        <v>156</v>
      </c>
      <c r="C167" s="25">
        <f t="shared" si="4"/>
        <v>2100</v>
      </c>
      <c r="D167" s="19">
        <v>1.5</v>
      </c>
    </row>
    <row r="168" spans="1:4" x14ac:dyDescent="0.25">
      <c r="A168" s="9"/>
      <c r="B168" s="2" t="s">
        <v>157</v>
      </c>
      <c r="C168" s="25">
        <f t="shared" si="4"/>
        <v>4200</v>
      </c>
      <c r="D168" s="19">
        <v>3</v>
      </c>
    </row>
    <row r="169" spans="1:4" ht="47.25" x14ac:dyDescent="0.25">
      <c r="A169" s="7" t="s">
        <v>158</v>
      </c>
      <c r="B169" s="2" t="s">
        <v>160</v>
      </c>
      <c r="C169" s="25">
        <f t="shared" si="4"/>
        <v>4200</v>
      </c>
      <c r="D169" s="19">
        <v>3</v>
      </c>
    </row>
    <row r="170" spans="1:4" ht="31.5" x14ac:dyDescent="0.25">
      <c r="A170" s="6" t="s">
        <v>159</v>
      </c>
      <c r="B170" s="2" t="s">
        <v>161</v>
      </c>
      <c r="C170" s="25">
        <f t="shared" si="4"/>
        <v>1400</v>
      </c>
      <c r="D170" s="19">
        <v>1</v>
      </c>
    </row>
    <row r="171" spans="1:4" x14ac:dyDescent="0.25">
      <c r="A171" s="8"/>
      <c r="B171" s="2" t="s">
        <v>162</v>
      </c>
      <c r="C171" s="25">
        <f t="shared" si="4"/>
        <v>1400</v>
      </c>
      <c r="D171" s="19">
        <v>1</v>
      </c>
    </row>
    <row r="172" spans="1:4" x14ac:dyDescent="0.25">
      <c r="A172" s="8"/>
      <c r="B172" s="2" t="s">
        <v>163</v>
      </c>
      <c r="C172" s="25">
        <f t="shared" si="4"/>
        <v>1400</v>
      </c>
      <c r="D172" s="19">
        <v>1</v>
      </c>
    </row>
    <row r="173" spans="1:4" x14ac:dyDescent="0.25">
      <c r="A173" s="8"/>
      <c r="B173" s="2" t="s">
        <v>164</v>
      </c>
      <c r="C173" s="25">
        <f t="shared" si="4"/>
        <v>700</v>
      </c>
      <c r="D173" s="19">
        <v>0.5</v>
      </c>
    </row>
    <row r="174" spans="1:4" x14ac:dyDescent="0.25">
      <c r="A174" s="8"/>
      <c r="B174" s="2" t="s">
        <v>165</v>
      </c>
      <c r="C174" s="25">
        <f t="shared" si="4"/>
        <v>2100</v>
      </c>
      <c r="D174" s="19">
        <v>1.5</v>
      </c>
    </row>
    <row r="175" spans="1:4" x14ac:dyDescent="0.25">
      <c r="A175" s="8"/>
      <c r="B175" s="2" t="s">
        <v>166</v>
      </c>
      <c r="C175" s="25">
        <f t="shared" si="4"/>
        <v>2800</v>
      </c>
      <c r="D175" s="19">
        <v>2</v>
      </c>
    </row>
    <row r="176" spans="1:4" x14ac:dyDescent="0.25">
      <c r="A176" s="8"/>
      <c r="B176" s="2" t="s">
        <v>167</v>
      </c>
      <c r="C176" s="25">
        <f t="shared" si="4"/>
        <v>2100</v>
      </c>
      <c r="D176" s="19">
        <v>1.5</v>
      </c>
    </row>
    <row r="177" spans="1:4" x14ac:dyDescent="0.25">
      <c r="A177" s="8"/>
      <c r="B177" s="2" t="s">
        <v>168</v>
      </c>
      <c r="C177" s="25">
        <f t="shared" si="4"/>
        <v>2100</v>
      </c>
      <c r="D177" s="19">
        <v>1.5</v>
      </c>
    </row>
    <row r="178" spans="1:4" x14ac:dyDescent="0.25">
      <c r="A178" s="8"/>
      <c r="B178" s="2" t="s">
        <v>169</v>
      </c>
      <c r="C178" s="25">
        <f t="shared" si="4"/>
        <v>700</v>
      </c>
      <c r="D178" s="19">
        <v>0.5</v>
      </c>
    </row>
    <row r="179" spans="1:4" ht="31.5" x14ac:dyDescent="0.25">
      <c r="A179" s="8"/>
      <c r="B179" s="2" t="s">
        <v>170</v>
      </c>
      <c r="C179" s="25">
        <f t="shared" si="4"/>
        <v>2100</v>
      </c>
      <c r="D179" s="19">
        <v>1.5</v>
      </c>
    </row>
    <row r="180" spans="1:4" x14ac:dyDescent="0.25">
      <c r="A180" s="8"/>
      <c r="B180" s="2" t="s">
        <v>171</v>
      </c>
      <c r="C180" s="25">
        <f t="shared" si="4"/>
        <v>1400</v>
      </c>
      <c r="D180" s="19">
        <v>1</v>
      </c>
    </row>
    <row r="181" spans="1:4" x14ac:dyDescent="0.25">
      <c r="A181" s="8"/>
      <c r="B181" s="2" t="s">
        <v>172</v>
      </c>
      <c r="C181" s="25">
        <f t="shared" si="4"/>
        <v>350</v>
      </c>
      <c r="D181" s="19">
        <v>0.25</v>
      </c>
    </row>
    <row r="182" spans="1:4" x14ac:dyDescent="0.25">
      <c r="A182" s="8"/>
      <c r="B182" s="2" t="s">
        <v>173</v>
      </c>
      <c r="C182" s="25">
        <f t="shared" si="4"/>
        <v>700</v>
      </c>
      <c r="D182" s="19">
        <v>0.5</v>
      </c>
    </row>
    <row r="183" spans="1:4" x14ac:dyDescent="0.25">
      <c r="A183" s="8"/>
      <c r="B183" s="2" t="s">
        <v>174</v>
      </c>
      <c r="C183" s="25">
        <f t="shared" si="4"/>
        <v>350</v>
      </c>
      <c r="D183" s="19">
        <v>0.25</v>
      </c>
    </row>
    <row r="184" spans="1:4" x14ac:dyDescent="0.25">
      <c r="A184" s="9"/>
      <c r="B184" s="21" t="s">
        <v>175</v>
      </c>
      <c r="C184" s="25">
        <f t="shared" si="4"/>
        <v>350</v>
      </c>
      <c r="D184" s="19">
        <v>0.25</v>
      </c>
    </row>
    <row r="185" spans="1:4" x14ac:dyDescent="0.25">
      <c r="A185" s="5"/>
      <c r="B185" s="2" t="s">
        <v>182</v>
      </c>
      <c r="C185" s="26">
        <v>1400</v>
      </c>
    </row>
    <row r="188" spans="1:4" ht="19.5" customHeight="1" x14ac:dyDescent="0.25">
      <c r="A188" s="39" t="s">
        <v>191</v>
      </c>
      <c r="B188" s="39"/>
      <c r="C188" s="27" t="s">
        <v>192</v>
      </c>
    </row>
    <row r="189" spans="1:4" ht="19.5" customHeight="1" x14ac:dyDescent="0.25">
      <c r="A189" s="1" t="s">
        <v>190</v>
      </c>
      <c r="C189" s="28" t="s">
        <v>193</v>
      </c>
    </row>
  </sheetData>
  <autoFilter ref="A14:C185"/>
  <mergeCells count="11">
    <mergeCell ref="A188:B188"/>
    <mergeCell ref="D15:D27"/>
    <mergeCell ref="A12:C12"/>
    <mergeCell ref="A134:A143"/>
    <mergeCell ref="A15:A27"/>
    <mergeCell ref="A28:A48"/>
    <mergeCell ref="A49:A57"/>
    <mergeCell ref="A58:A74"/>
    <mergeCell ref="A75:A79"/>
    <mergeCell ref="A80:A98"/>
    <mergeCell ref="C15:C27"/>
  </mergeCells>
  <pageMargins left="1.3779527559055118" right="0.39370078740157483" top="0.78740157480314965" bottom="0.78740157480314965" header="0.31496062992125984" footer="0.31496062992125984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sedelnikovanl</dc:creator>
  <cp:lastModifiedBy>Kanev Aleksey</cp:lastModifiedBy>
  <cp:lastPrinted>2023-11-28T02:48:46Z</cp:lastPrinted>
  <dcterms:created xsi:type="dcterms:W3CDTF">2020-01-14T03:49:12Z</dcterms:created>
  <dcterms:modified xsi:type="dcterms:W3CDTF">2023-11-29T08:33:59Z</dcterms:modified>
</cp:coreProperties>
</file>