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s\ЗАКУПКИ\Заказчики\1 Филиал ИЭ_ТЭЦ-11\0_2022\К в ЭФ ЦК Плановый ремонт ТС (996+997)\1.1. Приложения к заявке\Лот 2\ТЗ, ДВ, график\"/>
    </mc:Choice>
  </mc:AlternateContent>
  <bookViews>
    <workbookView xWindow="-120" yWindow="-120" windowWidth="25440" windowHeight="15996"/>
  </bookViews>
  <sheets>
    <sheet name="Лист1" sheetId="2" r:id="rId1"/>
  </sheets>
  <definedNames>
    <definedName name="FOT" localSheetId="0">Лист1!#REF!</definedName>
    <definedName name="Ind" localSheetId="0">Лист1!$C$9</definedName>
    <definedName name="Obj" localSheetId="0">Лист1!#REF!</definedName>
    <definedName name="Obosn" localSheetId="0">Лист1!#REF!</definedName>
    <definedName name="Print_Titles" localSheetId="0">Лист1!#REF!</definedName>
    <definedName name="SmPr" localSheetId="0">Лист1!#REF!</definedName>
  </definedNames>
  <calcPr calcId="162913"/>
</workbook>
</file>

<file path=xl/calcChain.xml><?xml version="1.0" encoding="utf-8"?>
<calcChain xmlns="http://schemas.openxmlformats.org/spreadsheetml/2006/main">
  <c r="G34" i="2" l="1"/>
</calcChain>
</file>

<file path=xl/sharedStrings.xml><?xml version="1.0" encoding="utf-8"?>
<sst xmlns="http://schemas.openxmlformats.org/spreadsheetml/2006/main" count="427" uniqueCount="223">
  <si>
    <t>Наименование</t>
  </si>
  <si>
    <t>Ед. изм.</t>
  </si>
  <si>
    <t>СОГЛАСОВАНО:</t>
  </si>
  <si>
    <t>УТВЕРЖДАЮ:</t>
  </si>
  <si>
    <t>Земляные и подготовительные работы</t>
  </si>
  <si>
    <t>1</t>
  </si>
  <si>
    <t>Валка деревьев мягких пород с корня, диаметр стволов: до 24 см</t>
  </si>
  <si>
    <t>100 шт</t>
  </si>
  <si>
    <t>2</t>
  </si>
  <si>
    <t>Корчевка деревьев в грунтах естественного залегания корчевателями-собирателями с трактором мощностью 79 кВт (108 л.с.) с трелевкой до 100 м, диаметр деревьев: до 16 см</t>
  </si>
  <si>
    <t>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</si>
  <si>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</si>
  <si>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</si>
  <si>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4</t>
  </si>
  <si>
    <t>5</t>
  </si>
  <si>
    <t>Разборка покрытий и оснований: асфальтобетонных с помощью молотков отбойных</t>
  </si>
  <si>
    <t>100 м3</t>
  </si>
  <si>
    <t>6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</si>
  <si>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</t>
  </si>
  <si>
    <t>1000 м3</t>
  </si>
  <si>
    <t>7</t>
  </si>
  <si>
    <t>Разработка грунта вручную в траншеях глубиной до 2 м без креплений с откосами, группа грунтов: 2</t>
  </si>
  <si>
    <t>8</t>
  </si>
  <si>
    <t>Разработка грунта с погрузкой на автомобили-самосвалы экскаваторами с ковшом вместимостью: 0,65 (0,5-1) м3, группа грунтов 1_x000D_
_x000D_
Погрузка грунта от ручной разработки</t>
  </si>
  <si>
    <t>9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</si>
  <si>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</si>
  <si>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10</t>
  </si>
  <si>
    <t>Работа на отвале, группа грунтов: 2-3</t>
  </si>
  <si>
    <t>м3</t>
  </si>
  <si>
    <t>11</t>
  </si>
  <si>
    <t>Разработка грунта с погрузкой на автомобили-самосвалы экскаваторами с ковшом вместимостью: 0,65 (0,5-1) м3, группа грунтов 1</t>
  </si>
  <si>
    <t>12</t>
  </si>
  <si>
    <t>Перевозка грунта автомобилями-самосвалами грузоподъемностью 10 т работающих вне карьера на расстояние: I класс груза до 1 км</t>
  </si>
  <si>
    <t>13</t>
  </si>
  <si>
    <t>Засыпка траншей и котлованов с перемещением грунта до 5 м бульдозерами мощностью: 79 кВт (108 л.с.), группа грунтов 2</t>
  </si>
  <si>
    <t>14</t>
  </si>
  <si>
    <t>Уплотнение грунта пневматическими трамбовками, группа грунтов: 1-2</t>
  </si>
  <si>
    <t>15</t>
  </si>
  <si>
    <t>Планировка площадей бульдозерами мощностью: 79 кВт (108 л.с.)</t>
  </si>
  <si>
    <t>1000 м2</t>
  </si>
  <si>
    <t>16</t>
  </si>
  <si>
    <t>Планировка площадей: ручным способом, группа грунтов 1</t>
  </si>
  <si>
    <t>Разборка</t>
  </si>
  <si>
    <t>17</t>
  </si>
  <si>
    <t>Разборка тепловой изоляции: из ваты минеральной_x000D_
(толщ. 60 мм)</t>
  </si>
  <si>
    <t>100 м2</t>
  </si>
  <si>
    <t>18</t>
  </si>
  <si>
    <t>Очистка непроходных каналов: от мокрого ила и грязи при снятых трубах, глубина очистки до 2 м_x000D_
(заиленость 50%)</t>
  </si>
  <si>
    <t>19</t>
  </si>
  <si>
    <t>20</t>
  </si>
  <si>
    <t>Перевозка грузов автомобилями-самосвалами грузоподъемностью 10 т работающих вне карьера на расстояние: I класс груза до 22 км</t>
  </si>
  <si>
    <t>21</t>
  </si>
  <si>
    <t>Водоотлив: из траншей</t>
  </si>
  <si>
    <t>22</t>
  </si>
  <si>
    <t>Демонтаж трубопроводов в непроходных каналах краном диаметром труб: до 100 мм_x000D_
_x000D_
Трубы и отводы</t>
  </si>
  <si>
    <t>100 м</t>
  </si>
  <si>
    <t>Кислород газообразный технический</t>
  </si>
  <si>
    <t>кг</t>
  </si>
  <si>
    <t>23</t>
  </si>
  <si>
    <t>Демонтаж трубопроводов в непроходных каналах краном диаметром труб: до 50 мм</t>
  </si>
  <si>
    <t>24</t>
  </si>
  <si>
    <t>Демонтаж задвижек диаметром: до 50 мм</t>
  </si>
  <si>
    <t>шт</t>
  </si>
  <si>
    <t>25</t>
  </si>
  <si>
    <t>Демонтаж задвижек диаметром: 80 мм</t>
  </si>
  <si>
    <t>26</t>
  </si>
  <si>
    <t>Демонтаж задвижек диаметром: до 150 мм</t>
  </si>
  <si>
    <t>27</t>
  </si>
  <si>
    <t>Погрузо-разгрузочные работы при автомобильных перевозках: Погрузка труб металлических с применением автомобильных кранов</t>
  </si>
  <si>
    <t>28</t>
  </si>
  <si>
    <t>Перевозка металлолома до 5 км</t>
  </si>
  <si>
    <t>29</t>
  </si>
  <si>
    <t>Погрузо-разгрузочные работы при автомобильных перевозках: Разгрузка труб металлических с применением автомобильных кранов</t>
  </si>
  <si>
    <t>30</t>
  </si>
  <si>
    <t>Подвешивание коробов подземных коммуникаций при пересечении их трассой трубопровода, площадь сечения коробов: до 0,25 м2</t>
  </si>
  <si>
    <t>м</t>
  </si>
  <si>
    <t>т</t>
  </si>
  <si>
    <t>Прокладка трубопровода</t>
  </si>
  <si>
    <t>31</t>
  </si>
  <si>
    <t>32</t>
  </si>
  <si>
    <t>Перевозка давальческих материалов до 5 км</t>
  </si>
  <si>
    <t>33</t>
  </si>
  <si>
    <t>34</t>
  </si>
  <si>
    <t>Прокладка стальных трубопроводов в непроходном канале в изоляции из пенополиуретана (ППУ) с изоляцией стыков скорлупами при номинальном давлении 1,6 МПа, температуре 150°С, диаметр труб: 100 мм</t>
  </si>
  <si>
    <t>км</t>
  </si>
  <si>
    <t>Электроды сварочные Э42, диаметр 4 мм</t>
  </si>
  <si>
    <t>Труба ППМ-108х6 ГОСТ 8732-78 СТ.20 толщина изоляции 46 мм</t>
  </si>
  <si>
    <t>пог.м</t>
  </si>
  <si>
    <t>Заделка стыков ППМ изоляции Dнар108 толщина изоляции 46 мм</t>
  </si>
  <si>
    <t>Прокладка стальных трубопроводов в непроходном канале при номинальном давлении 1,6 МПа, температуре 150°С, диаметр труб: 50 мм</t>
  </si>
  <si>
    <t>ТРУБА Ф 57*4  8732-78  20</t>
  </si>
  <si>
    <t>Установка фасонных частей стальных сварных диаметром: 100-250 мм</t>
  </si>
  <si>
    <t>Отвод П90 ППМ-108х6 Ст.20 ГОСТ 17375-2001, толщина изоляции 46 мм</t>
  </si>
  <si>
    <t>Отвод 90 89х6-Ст.20 ГОСТ 17375-2001</t>
  </si>
  <si>
    <t>Отвод 90 57х5,0-Ст.20 ГОСТ 17375-2001</t>
  </si>
  <si>
    <t>Установка П-образных компенсаторов на стальных трубопроводах диаметром: 100 мм</t>
  </si>
  <si>
    <t>Изоляция трубопроводов пенополиуретаном методом заливки под защитное металлическое покрытие из листов алюминиевых сплавов или стали оцинкованной листовой_x000D_
(Стыки на отводах)</t>
  </si>
  <si>
    <t>Окраска металлических поверхностей: эмалью КО-811 на 2 раза (трубы и отводы в ТК)</t>
  </si>
  <si>
    <t>Эмаль кремнийорганическая: КО-811 черная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</si>
  <si>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20 мкм (V5) и не грубее Rz 40 мкм (V4) без снятия выпуклости (усиления) сварного шва, номинальный диаметр трубопровода: 100, толщина стенки до 6 мм</t>
  </si>
  <si>
    <t>стык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</si>
  <si>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100, толщина стенки до 8 мм</t>
  </si>
  <si>
    <t>м2</t>
  </si>
  <si>
    <t>Установка ЗА</t>
  </si>
  <si>
    <t>Установка задвижек или клапанов стальных для горячей воды и пара диаметром: 80 мм</t>
  </si>
  <si>
    <t>компл</t>
  </si>
  <si>
    <t>Кран шаровый стальной DN80 PN25 T до 200 °С Вода, Присоединение-Приварное , Привод-Ручной полнопроходной Класс A</t>
  </si>
  <si>
    <t>Установка задвижек или клапанов стальных для горячей воды и пара диаметром: 100 мм</t>
  </si>
  <si>
    <t>Кран шаровый стальной DN100 PN25 T до 150 °С Вода, Присоединение-Приварное , Привод-Ручной стандартнопроходной Класс A</t>
  </si>
  <si>
    <t>1000 шт</t>
  </si>
  <si>
    <t>Кран шаровый стальной DN20 PN40 T до 200 °С Вода, Присоединение-Приварное , Привод-Ручной полнопроходной Класс A</t>
  </si>
  <si>
    <t>Установка задвижек или клапанов стальных для горячей воды и пара диаметром: 50 мм</t>
  </si>
  <si>
    <t>Кран шаровый стальной DN50 PN40 T до 130 °С Вода, Присоединение-Приварное , Привод-Ручной полнопроходной Класс A</t>
  </si>
  <si>
    <t>Ремонт и замена строительных конструкций</t>
  </si>
  <si>
    <t>Устройство неподвижных щитовых опор: из монолитного железобетона_x000D_
(3 шт. на ф108 мм)</t>
  </si>
  <si>
    <t>Смеси бетонные тяжелого бетона (БСТ), класс В12,5 (М150)</t>
  </si>
  <si>
    <t>Разборка кирпичной кладки каналов, компенсаторных ниш, углов поворота вручную: без очистки кирпича</t>
  </si>
  <si>
    <t>Разборка кирпичной кладки камер вручную: без очистки кирпича</t>
  </si>
  <si>
    <t>Устройство непроходных каналов: одноячейковых, перекрываемых или опирающихся на плиту</t>
  </si>
  <si>
    <t>Плиты перекрытия П8-8, бетон B15, объем 0,35 м3, расход арматуры 16,6 кг_x000D_
(1160х2990х100)</t>
  </si>
  <si>
    <t>Лоток Л-6-8И/2_x000D_
(1000х450х2990)</t>
  </si>
  <si>
    <t>Гидроизоляция стен, фундаментов: горизонтальная оклеечная в 1 слой</t>
  </si>
  <si>
    <t>Раствор готовый кладочный цементный тяжелый</t>
  </si>
  <si>
    <t>Техноэласт: Термо ЭПП</t>
  </si>
  <si>
    <t>Смена железобетонных подушек на дне каналов под трубопроводы</t>
  </si>
  <si>
    <t>Опорные подушки ОП 2 (бетон B15, объем 0,005 м3, расход арматуры 0,7 кг)</t>
  </si>
  <si>
    <t>Кладка стен приямков и каналов</t>
  </si>
  <si>
    <t>Кирпич керамический одинарный, размером 250х120х65 мм, марка: 75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</si>
  <si>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т_x000D_
Погрузка мусора (ж/б+кирпич)</t>
  </si>
  <si>
    <t>Перевозка мусора на расстояние: I класс груза до 22 км_x000D_
(ж/б )</t>
  </si>
  <si>
    <t>Временный трубопровод</t>
  </si>
  <si>
    <t>Разборка железобетонных оград из панелей длиной: 4 м</t>
  </si>
  <si>
    <t>Установка железобетонных оград из панелей длиной: 4 м</t>
  </si>
  <si>
    <t>Изготовление стальных заглушек, толщина заглушек до 5 мм, диаметр заглушек до: 108 мм</t>
  </si>
  <si>
    <t>1 заглушка</t>
  </si>
  <si>
    <t>Сталь листовая горячекатаная марки Ст3 толщиной: 5,0 мм</t>
  </si>
  <si>
    <t>ТРУБА Ф 57х4 мм</t>
  </si>
  <si>
    <t>Установка фасонных частей стальных сварных диаметром: 100-250 мм_x000D_
_x000D_
Отводы + заглушки</t>
  </si>
  <si>
    <t>Отвод 90 57х4-Ст.20 ГОСТ 17375-2001</t>
  </si>
  <si>
    <t>Врезка патрубков в трубопровод: диаметр патрубков до 50 мм</t>
  </si>
  <si>
    <t>1 патрубок</t>
  </si>
  <si>
    <t>Демонтаж заглушек диаметром: 100 мм</t>
  </si>
  <si>
    <t>Тк-5-4-5</t>
  </si>
  <si>
    <t>Демонтаж плит перекрытий ТК</t>
  </si>
  <si>
    <t>Очистка камер: от сухого ила и грязи при наличии труб с отключенным теплоносителем</t>
  </si>
  <si>
    <t>Установка лестниц в существующих тепловых камерах со стенами: кирпичными_x000D_
_x000D_
Н=2,2 м; 1 шт.</t>
  </si>
  <si>
    <t>Устройство плит перекрытий ТК</t>
  </si>
  <si>
    <t>Замена люков колодцев и камер</t>
  </si>
  <si>
    <t>Смеси бетонные тяжелого бетона (БСТ), класс В15 (М200)</t>
  </si>
  <si>
    <t>Люк чугунный легкий</t>
  </si>
  <si>
    <t>Тк-5-4-6</t>
  </si>
  <si>
    <t>Установка лестниц в существующих тепловых камерах со стенами: кирпичными_x000D_
_x000D_
Н=2,2 м; 2 шт.</t>
  </si>
  <si>
    <t>Устройство подстилающих и выравнивающих слоев оснований: из песка</t>
  </si>
  <si>
    <t>Песок из отсевов дробления II класс, М 800, крупный, круглые сита</t>
  </si>
  <si>
    <t>Устройство подстилающих и выравнивающих слоев оснований: из песчано-гравийной смеси</t>
  </si>
  <si>
    <t>Смесь песчано-гравийная природная</t>
  </si>
  <si>
    <t>Розлив вяжущих материалов</t>
  </si>
  <si>
    <t>Битумы нефтяные дорожные вязкие БНД 60/90, БНД 90/130</t>
  </si>
  <si>
    <t>Смеси асфальтобетонные плотные мелкозернистые тип Б марка II</t>
  </si>
  <si>
    <t>Земля растительная механизированной заготовки</t>
  </si>
  <si>
    <t>Посев газонов партерных, мавританских и обыкновенных вручную</t>
  </si>
  <si>
    <t>Газон УНИВЕРСАЛЬНЫЙ-АЛЬТЕРНАТИВНЫЙ</t>
  </si>
  <si>
    <t>Приложение № 13 к Договору  № 3-21 от ________________________</t>
  </si>
  <si>
    <t>Генеральный директор 
ООО "КРЕПОСТЬ"</t>
  </si>
  <si>
    <t xml:space="preserve">Зам. директора филиала ООО "Байкальская Энергетическая Компания" ТЭЦ-11 - Тех. директор УТС 
</t>
  </si>
  <si>
    <t>_______________М.Г.Маслов</t>
  </si>
  <si>
    <t>______________А.Л.Каргопольцев</t>
  </si>
  <si>
    <t>"_____"________________2021 г.</t>
  </si>
  <si>
    <t>"____" ______________200_ г.</t>
  </si>
  <si>
    <t>2021 г.</t>
  </si>
  <si>
    <t xml:space="preserve">наименование объекта, наименование работ     </t>
  </si>
  <si>
    <t>№ п.п.</t>
  </si>
  <si>
    <t>Наименование работ</t>
  </si>
  <si>
    <t>Объем работ</t>
  </si>
  <si>
    <t>Демонтируемый материал</t>
  </si>
  <si>
    <t>Потребность в материалах не учтённых или заменённых в сметных нормах</t>
  </si>
  <si>
    <t>Кол-во</t>
  </si>
  <si>
    <t>Использование (лом, утиль, мусор, реализ., повт. исп.)</t>
  </si>
  <si>
    <t>Поставка (заказчик/ подрядчик)</t>
  </si>
  <si>
    <t>Ремонт трубопроводов РС-5  участок тепловой сети от  ТК-5-4-5  до ТК-5-4-6</t>
  </si>
  <si>
    <r>
      <t xml:space="preserve">Дефектная ведомость </t>
    </r>
    <r>
      <rPr>
        <sz val="14"/>
        <rFont val="Times New Roman"/>
        <family val="1"/>
        <charset val="204"/>
      </rPr>
      <t>№ 1-4-22</t>
    </r>
  </si>
  <si>
    <t>инв. № 3000445</t>
  </si>
  <si>
    <t>Мусор</t>
  </si>
  <si>
    <t>мусор</t>
  </si>
  <si>
    <t>Перевозка мусора   на расстояние: I класс груза до 22 км_x000D_
(деревья)</t>
  </si>
  <si>
    <t>маты минераловатные</t>
  </si>
  <si>
    <t>м
шт</t>
  </si>
  <si>
    <t>металлолом</t>
  </si>
  <si>
    <t xml:space="preserve">трубы ф 100 мм 
отводы ф 100 мм
отводы ф 80 мм 
отводы ф 65 мм  </t>
  </si>
  <si>
    <t>м
шт
шт
шт</t>
  </si>
  <si>
    <t>170
10
2
2</t>
  </si>
  <si>
    <t>трубы ф50 мм</t>
  </si>
  <si>
    <t>краны ф 80 мм</t>
  </si>
  <si>
    <t>краны ф 50 мм</t>
  </si>
  <si>
    <t>краны ф 125 мм</t>
  </si>
  <si>
    <t>согласно сметных норм</t>
  </si>
  <si>
    <t>заказчик</t>
  </si>
  <si>
    <t>подрядчик</t>
  </si>
  <si>
    <t>Установка вентилей, задвижек, затворов, клапанов обратных, кранов проходных на трубопроводах из стальных труб диаметром: 20 мм</t>
  </si>
  <si>
    <t>Повторное использование</t>
  </si>
  <si>
    <t>Ж/б ограды</t>
  </si>
  <si>
    <t>Мат-л заказчика
с возвратом после демонтажа</t>
  </si>
  <si>
    <t>Возврат заказчику</t>
  </si>
  <si>
    <t xml:space="preserve">трубы ф 50 мм 
отводы ф 50 мм </t>
  </si>
  <si>
    <t>140
6</t>
  </si>
  <si>
    <t>Кран шаровый стальной DN50</t>
  </si>
  <si>
    <t xml:space="preserve">Кран шаровый стальной DN50 </t>
  </si>
  <si>
    <t>тн</t>
  </si>
  <si>
    <t>Перевозка мусора на расстояние: I класс груза до 22 км</t>
  </si>
  <si>
    <t>лестницы-стремянки стальные</t>
  </si>
  <si>
    <t>Плита железобетонная покрытий ТК с отверстием под люк</t>
  </si>
  <si>
    <t>Устройство асфальтобетонных покрытий дорожек и тротуаров однослойных из литой мелкозернистой асфальтобетонной смеси толщиной 5 см</t>
  </si>
  <si>
    <t>Подготовка почвы для устройства партерного и обыкновенного газона с внесением растительной земли слоем 10 см: механизированным способом</t>
  </si>
  <si>
    <t>Условия производства работ:               Ремонт тепловых сетей в стесненных условиях застроенной части города  (К=1,15)</t>
  </si>
  <si>
    <t xml:space="preserve">Необходимость проведения работ согласовываю: </t>
  </si>
  <si>
    <t>Начальник РТС</t>
  </si>
  <si>
    <t>В.М.Червинский</t>
  </si>
  <si>
    <t>Мастер РТС</t>
  </si>
  <si>
    <t>____________________________ А.В.Шепель</t>
  </si>
  <si>
    <t>А.А.Дубынин</t>
  </si>
  <si>
    <t>Раздел 1. Ремонт трубопроводов РС-5  участок тепловой сети от  ТК-5-4-5  до ТК-5-4-6</t>
  </si>
  <si>
    <t>Раздел 2. Восстановление благоустройства внутри кварталов городской застройки</t>
  </si>
  <si>
    <t>Начальник  ССЦТ ИД ООО "Байкальская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</si>
</sst>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</font>
    <font>
      <sz val="10"/>
      <color theme="0"/>
      <name val="Arial Cyr"/>
      <charset val="204"/>
    </font>
    <font>
      <sz val="9"/>
      <color theme="0"/>
      <name val="Arial"/>
      <family val="2"/>
      <charset val="204"/>
    </font>
    <font>
      <b/>
      <sz val="12"/>
      <color theme="0"/>
      <name val="Times New Roman"/>
      <family val="1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horizontal="center"/>
    </xf>
    <xf numFmtId="0" fontId="8" fillId="0" borderId="4">
      <alignment horizontal="center" wrapText="1"/>
    </xf>
    <xf numFmtId="164" fontId="5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/>
    <xf numFmtId="0" fontId="14" fillId="0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0" fillId="0" borderId="0" xfId="0" applyFont="1" applyFill="1"/>
    <xf numFmtId="0" fontId="1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11" fillId="0" borderId="0" xfId="0" applyFont="1" applyFill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8" fillId="0" borderId="15" xfId="2" applyFont="1" applyFill="1" applyBorder="1" applyAlignment="1">
      <alignment horizontal="left" wrapText="1"/>
    </xf>
    <xf numFmtId="0" fontId="8" fillId="0" borderId="3" xfId="2" applyFont="1" applyFill="1" applyBorder="1" applyAlignment="1">
      <alignment horizontal="center" vertical="top" wrapText="1"/>
    </xf>
    <xf numFmtId="0" fontId="8" fillId="0" borderId="16" xfId="2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Font="1" applyFill="1"/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/>
    <xf numFmtId="0" fontId="15" fillId="0" borderId="0" xfId="0" applyFont="1"/>
    <xf numFmtId="0" fontId="15" fillId="0" borderId="4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right" vertical="top" wrapText="1"/>
    </xf>
    <xf numFmtId="0" fontId="15" fillId="0" borderId="4" xfId="0" quotePrefix="1" applyFont="1" applyBorder="1" applyAlignment="1">
      <alignment horizontal="center" vertical="top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15" fillId="0" borderId="4" xfId="0" applyFont="1" applyBorder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5" xfId="0" quotePrefix="1" applyFont="1" applyBorder="1" applyAlignment="1">
      <alignment horizontal="center" vertical="top"/>
    </xf>
    <xf numFmtId="0" fontId="15" fillId="0" borderId="3" xfId="0" quotePrefix="1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right" vertical="top"/>
    </xf>
    <xf numFmtId="0" fontId="15" fillId="0" borderId="3" xfId="0" applyFont="1" applyBorder="1" applyAlignment="1">
      <alignment horizontal="right" vertical="top"/>
    </xf>
    <xf numFmtId="0" fontId="1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8" xfId="0" quotePrefix="1" applyFont="1" applyBorder="1" applyAlignment="1">
      <alignment horizontal="center" vertical="top"/>
    </xf>
    <xf numFmtId="0" fontId="15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right" vertical="top" wrapText="1"/>
    </xf>
    <xf numFmtId="0" fontId="15" fillId="0" borderId="8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9" fillId="0" borderId="0" xfId="0" applyFont="1" applyAlignment="1">
      <alignment horizontal="center" vertical="top"/>
    </xf>
    <xf numFmtId="49" fontId="20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64" fontId="17" fillId="0" borderId="0" xfId="3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49" fontId="17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14" fillId="0" borderId="9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</cellXfs>
  <cellStyles count="4">
    <cellStyle name="ЛокСмета" xfId="2"/>
    <cellStyle name="Обычный" xfId="0" builtinId="0"/>
    <cellStyle name="Титул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129"/>
  <sheetViews>
    <sheetView showGridLines="0" tabSelected="1" view="pageBreakPreview" topLeftCell="A106" zoomScaleNormal="100" zoomScaleSheetLayoutView="100" workbookViewId="0">
      <selection activeCell="C149" sqref="C149"/>
    </sheetView>
  </sheetViews>
  <sheetFormatPr defaultColWidth="9.109375" defaultRowHeight="13.2" outlineLevelRow="2" x14ac:dyDescent="0.25"/>
  <cols>
    <col min="1" max="1" width="4.44140625" style="5" customWidth="1"/>
    <col min="2" max="2" width="40" style="1" customWidth="1"/>
    <col min="3" max="3" width="10.88671875" style="2" customWidth="1"/>
    <col min="4" max="4" width="10.88671875" style="3" customWidth="1"/>
    <col min="5" max="5" width="14.77734375" style="4" customWidth="1"/>
    <col min="6" max="7" width="9.109375" style="4"/>
    <col min="8" max="8" width="13" style="4" customWidth="1"/>
    <col min="9" max="9" width="19.44140625" style="4" customWidth="1"/>
    <col min="10" max="11" width="9.109375" style="4"/>
    <col min="12" max="12" width="12.44140625" style="4" customWidth="1"/>
    <col min="13" max="16384" width="9.109375" style="4"/>
  </cols>
  <sheetData>
    <row r="1" spans="1:15" outlineLevel="2" x14ac:dyDescent="0.25">
      <c r="A1" s="14"/>
      <c r="B1" s="23"/>
      <c r="C1" s="23"/>
      <c r="D1" s="84" t="s">
        <v>162</v>
      </c>
      <c r="E1" s="84"/>
      <c r="F1" s="84"/>
      <c r="G1" s="84"/>
      <c r="H1" s="84"/>
      <c r="I1" s="84"/>
      <c r="J1" s="84"/>
      <c r="K1" s="84"/>
      <c r="L1" s="23"/>
      <c r="M1" s="23"/>
      <c r="N1" s="23"/>
      <c r="O1" s="6"/>
    </row>
    <row r="2" spans="1:15" ht="15.6" outlineLevel="1" x14ac:dyDescent="0.25">
      <c r="A2" s="85" t="s">
        <v>2</v>
      </c>
      <c r="B2" s="85"/>
      <c r="C2" s="15"/>
      <c r="D2" s="16"/>
      <c r="E2" s="17"/>
      <c r="F2" s="18"/>
      <c r="G2" s="18"/>
      <c r="H2" s="17"/>
      <c r="I2" s="86" t="s">
        <v>3</v>
      </c>
      <c r="J2" s="86"/>
      <c r="K2" s="86"/>
      <c r="L2" s="86"/>
      <c r="M2" s="23"/>
      <c r="N2" s="23"/>
      <c r="O2" s="6"/>
    </row>
    <row r="3" spans="1:15" ht="48" customHeight="1" outlineLevel="1" x14ac:dyDescent="0.25">
      <c r="A3" s="87" t="s">
        <v>163</v>
      </c>
      <c r="B3" s="87"/>
      <c r="C3" s="15"/>
      <c r="D3" s="16"/>
      <c r="E3" s="17"/>
      <c r="F3" s="18"/>
      <c r="G3" s="18"/>
      <c r="H3" s="17"/>
      <c r="I3" s="88" t="s">
        <v>164</v>
      </c>
      <c r="J3" s="89"/>
      <c r="K3" s="89"/>
      <c r="L3" s="89"/>
      <c r="M3" s="23"/>
      <c r="N3" s="23"/>
      <c r="O3" s="6"/>
    </row>
    <row r="4" spans="1:15" ht="15.6" outlineLevel="1" x14ac:dyDescent="0.25">
      <c r="A4" s="90" t="s">
        <v>165</v>
      </c>
      <c r="B4" s="90"/>
      <c r="C4" s="15"/>
      <c r="D4" s="16"/>
      <c r="E4" s="17"/>
      <c r="F4" s="18"/>
      <c r="G4" s="18"/>
      <c r="H4" s="17"/>
      <c r="I4" s="91" t="s">
        <v>166</v>
      </c>
      <c r="J4" s="91"/>
      <c r="K4" s="91"/>
      <c r="L4" s="91"/>
      <c r="M4" s="23"/>
      <c r="N4" s="23"/>
      <c r="O4" s="6"/>
    </row>
    <row r="5" spans="1:15" ht="15.6" outlineLevel="1" x14ac:dyDescent="0.3">
      <c r="A5" s="92" t="s">
        <v>167</v>
      </c>
      <c r="B5" s="92"/>
      <c r="C5" s="15"/>
      <c r="D5" s="16"/>
      <c r="E5" s="17"/>
      <c r="F5" s="18"/>
      <c r="G5" s="18"/>
      <c r="H5" s="17"/>
      <c r="I5" s="22"/>
      <c r="J5" s="8" t="s">
        <v>168</v>
      </c>
      <c r="K5" s="20"/>
      <c r="L5" s="19" t="s">
        <v>169</v>
      </c>
      <c r="M5" s="23"/>
      <c r="N5" s="23"/>
      <c r="O5" s="6"/>
    </row>
    <row r="6" spans="1:15" x14ac:dyDescent="0.25">
      <c r="A6" s="25"/>
      <c r="B6" s="26"/>
      <c r="C6" s="22"/>
      <c r="D6" s="23"/>
      <c r="E6" s="24"/>
      <c r="F6" s="23"/>
      <c r="G6" s="23"/>
      <c r="H6" s="22"/>
      <c r="I6" s="22"/>
      <c r="J6" s="23"/>
      <c r="K6" s="23"/>
      <c r="L6" s="23"/>
      <c r="M6" s="23"/>
      <c r="N6" s="23"/>
      <c r="O6" s="6"/>
    </row>
    <row r="7" spans="1:15" ht="18" x14ac:dyDescent="0.35">
      <c r="A7" s="93" t="s">
        <v>180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"/>
      <c r="N7" s="13"/>
      <c r="O7" s="6"/>
    </row>
    <row r="8" spans="1:15" ht="15.6" x14ac:dyDescent="0.3">
      <c r="A8" s="94" t="s">
        <v>179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"/>
      <c r="N8" s="13"/>
      <c r="O8" s="6"/>
    </row>
    <row r="9" spans="1:15" x14ac:dyDescent="0.25">
      <c r="A9" s="95" t="s">
        <v>170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"/>
      <c r="N9" s="13"/>
      <c r="O9" s="6"/>
    </row>
    <row r="10" spans="1:15" x14ac:dyDescent="0.25">
      <c r="A10" s="21"/>
      <c r="B10" s="10"/>
      <c r="C10" s="10"/>
      <c r="D10" s="11"/>
      <c r="E10" s="10"/>
      <c r="F10" s="11"/>
      <c r="G10" s="11"/>
      <c r="H10" s="10"/>
      <c r="I10" s="96" t="s">
        <v>181</v>
      </c>
      <c r="J10" s="96"/>
      <c r="K10" s="96"/>
      <c r="L10" s="96"/>
      <c r="M10" s="9"/>
      <c r="N10" s="13"/>
      <c r="O10" s="6"/>
    </row>
    <row r="11" spans="1:15" ht="13.8" thickBot="1" x14ac:dyDescent="0.3">
      <c r="A11" s="21"/>
      <c r="B11" s="10"/>
      <c r="C11" s="10"/>
      <c r="D11" s="11"/>
      <c r="E11" s="10"/>
      <c r="F11" s="11"/>
      <c r="G11" s="11"/>
      <c r="H11" s="10"/>
      <c r="I11" s="10"/>
      <c r="J11" s="12"/>
      <c r="K11" s="11"/>
      <c r="L11" s="11"/>
      <c r="M11" s="9"/>
      <c r="N11" s="13"/>
      <c r="O11" s="6"/>
    </row>
    <row r="12" spans="1:15" ht="13.2" customHeight="1" x14ac:dyDescent="0.25">
      <c r="A12" s="97" t="s">
        <v>171</v>
      </c>
      <c r="B12" s="99" t="s">
        <v>172</v>
      </c>
      <c r="C12" s="99" t="s">
        <v>173</v>
      </c>
      <c r="D12" s="99"/>
      <c r="E12" s="99" t="s">
        <v>174</v>
      </c>
      <c r="F12" s="99"/>
      <c r="G12" s="99"/>
      <c r="H12" s="99"/>
      <c r="I12" s="99" t="s">
        <v>175</v>
      </c>
      <c r="J12" s="99"/>
      <c r="K12" s="99"/>
      <c r="L12" s="101"/>
      <c r="M12" s="9"/>
      <c r="N12" s="13"/>
      <c r="O12" s="6"/>
    </row>
    <row r="13" spans="1:15" ht="66.599999999999994" thickBot="1" x14ac:dyDescent="0.3">
      <c r="A13" s="98"/>
      <c r="B13" s="100"/>
      <c r="C13" s="7" t="s">
        <v>1</v>
      </c>
      <c r="D13" s="7" t="s">
        <v>176</v>
      </c>
      <c r="E13" s="7" t="s">
        <v>0</v>
      </c>
      <c r="F13" s="7" t="s">
        <v>1</v>
      </c>
      <c r="G13" s="7" t="s">
        <v>176</v>
      </c>
      <c r="H13" s="7" t="s">
        <v>177</v>
      </c>
      <c r="I13" s="7" t="s">
        <v>0</v>
      </c>
      <c r="J13" s="7" t="s">
        <v>1</v>
      </c>
      <c r="K13" s="7" t="s">
        <v>176</v>
      </c>
      <c r="L13" s="30" t="s">
        <v>178</v>
      </c>
      <c r="M13" s="9"/>
      <c r="N13" s="13"/>
      <c r="O13" s="6"/>
    </row>
    <row r="14" spans="1:15" x14ac:dyDescent="0.25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9">
        <v>12</v>
      </c>
      <c r="M14" s="9"/>
      <c r="N14" s="13"/>
      <c r="O14" s="6"/>
    </row>
    <row r="15" spans="1:15" s="39" customFormat="1" ht="19.8" customHeight="1" x14ac:dyDescent="0.25">
      <c r="A15" s="105" t="s">
        <v>220</v>
      </c>
      <c r="B15" s="106"/>
      <c r="C15" s="106"/>
      <c r="D15" s="106"/>
      <c r="E15" s="38"/>
      <c r="F15" s="38"/>
      <c r="G15" s="38"/>
      <c r="H15" s="38"/>
      <c r="I15" s="38"/>
      <c r="J15" s="38"/>
      <c r="K15" s="38"/>
      <c r="L15" s="38"/>
    </row>
    <row r="16" spans="1:15" s="39" customFormat="1" ht="19.8" customHeight="1" x14ac:dyDescent="0.25">
      <c r="A16" s="103" t="s">
        <v>4</v>
      </c>
      <c r="B16" s="104"/>
      <c r="C16" s="104"/>
      <c r="D16" s="104"/>
      <c r="E16" s="38"/>
      <c r="F16" s="38"/>
      <c r="G16" s="38"/>
      <c r="H16" s="38"/>
      <c r="I16" s="38"/>
      <c r="J16" s="38"/>
      <c r="K16" s="38"/>
      <c r="L16" s="38"/>
    </row>
    <row r="17" spans="1:12" s="39" customFormat="1" ht="24" x14ac:dyDescent="0.25">
      <c r="A17" s="45" t="s">
        <v>5</v>
      </c>
      <c r="B17" s="37" t="s">
        <v>6</v>
      </c>
      <c r="C17" s="43" t="s">
        <v>7</v>
      </c>
      <c r="D17" s="44">
        <v>0.01</v>
      </c>
      <c r="E17" s="38"/>
      <c r="F17" s="38"/>
      <c r="G17" s="38"/>
      <c r="H17" s="44" t="s">
        <v>183</v>
      </c>
      <c r="I17" s="38"/>
      <c r="J17" s="38"/>
      <c r="K17" s="38"/>
      <c r="L17" s="38"/>
    </row>
    <row r="18" spans="1:12" s="39" customFormat="1" ht="48" x14ac:dyDescent="0.25">
      <c r="A18" s="45" t="s">
        <v>8</v>
      </c>
      <c r="B18" s="37" t="s">
        <v>9</v>
      </c>
      <c r="C18" s="43" t="s">
        <v>7</v>
      </c>
      <c r="D18" s="44">
        <v>0.01</v>
      </c>
      <c r="E18" s="38"/>
      <c r="F18" s="38"/>
      <c r="G18" s="38"/>
      <c r="H18" s="44" t="s">
        <v>183</v>
      </c>
      <c r="I18" s="38"/>
      <c r="J18" s="38"/>
      <c r="K18" s="38"/>
      <c r="L18" s="38"/>
    </row>
    <row r="19" spans="1:12" s="39" customFormat="1" ht="36" x14ac:dyDescent="0.25">
      <c r="A19" s="45" t="s">
        <v>10</v>
      </c>
      <c r="B19" s="37" t="s">
        <v>11</v>
      </c>
      <c r="C19" s="43" t="s">
        <v>12</v>
      </c>
      <c r="D19" s="44">
        <v>0.7</v>
      </c>
      <c r="E19" s="38"/>
      <c r="F19" s="38"/>
      <c r="G19" s="38"/>
      <c r="H19" s="38"/>
      <c r="I19" s="38"/>
      <c r="J19" s="38"/>
      <c r="K19" s="38"/>
      <c r="L19" s="38"/>
    </row>
    <row r="20" spans="1:12" s="39" customFormat="1" ht="36" x14ac:dyDescent="0.25">
      <c r="A20" s="45" t="s">
        <v>13</v>
      </c>
      <c r="B20" s="37" t="s">
        <v>184</v>
      </c>
      <c r="C20" s="43" t="s">
        <v>12</v>
      </c>
      <c r="D20" s="40">
        <v>0.7</v>
      </c>
      <c r="E20" s="38"/>
      <c r="F20" s="38"/>
      <c r="G20" s="38"/>
      <c r="H20" s="38"/>
      <c r="I20" s="38"/>
      <c r="J20" s="38"/>
      <c r="K20" s="38"/>
      <c r="L20" s="38"/>
    </row>
    <row r="21" spans="1:12" s="39" customFormat="1" ht="24" x14ac:dyDescent="0.25">
      <c r="A21" s="45" t="s">
        <v>14</v>
      </c>
      <c r="B21" s="37" t="s">
        <v>15</v>
      </c>
      <c r="C21" s="43" t="s">
        <v>16</v>
      </c>
      <c r="D21" s="44">
        <v>1.52E-2</v>
      </c>
      <c r="E21" s="38"/>
      <c r="F21" s="38"/>
      <c r="G21" s="38"/>
      <c r="H21" s="38"/>
      <c r="I21" s="38"/>
      <c r="J21" s="38"/>
      <c r="K21" s="38"/>
      <c r="L21" s="38"/>
    </row>
    <row r="22" spans="1:12" s="39" customFormat="1" ht="48" x14ac:dyDescent="0.25">
      <c r="A22" s="45" t="s">
        <v>17</v>
      </c>
      <c r="B22" s="37" t="s">
        <v>18</v>
      </c>
      <c r="C22" s="43" t="s">
        <v>19</v>
      </c>
      <c r="D22" s="44">
        <v>0.23400000000000001</v>
      </c>
      <c r="E22" s="38"/>
      <c r="F22" s="38"/>
      <c r="G22" s="38"/>
      <c r="H22" s="38"/>
      <c r="I22" s="38"/>
      <c r="J22" s="38"/>
      <c r="K22" s="38"/>
      <c r="L22" s="38"/>
    </row>
    <row r="23" spans="1:12" s="39" customFormat="1" ht="24" x14ac:dyDescent="0.25">
      <c r="A23" s="45" t="s">
        <v>20</v>
      </c>
      <c r="B23" s="37" t="s">
        <v>21</v>
      </c>
      <c r="C23" s="43" t="s">
        <v>16</v>
      </c>
      <c r="D23" s="44">
        <v>7.0000000000000007E-2</v>
      </c>
      <c r="E23" s="38"/>
      <c r="F23" s="38"/>
      <c r="G23" s="38"/>
      <c r="H23" s="38"/>
      <c r="I23" s="38"/>
      <c r="J23" s="38"/>
      <c r="K23" s="38"/>
      <c r="L23" s="38"/>
    </row>
    <row r="24" spans="1:12" s="39" customFormat="1" ht="60" x14ac:dyDescent="0.25">
      <c r="A24" s="45" t="s">
        <v>22</v>
      </c>
      <c r="B24" s="37" t="s">
        <v>23</v>
      </c>
      <c r="C24" s="43" t="s">
        <v>19</v>
      </c>
      <c r="D24" s="44">
        <v>7.0000000000000001E-3</v>
      </c>
      <c r="E24" s="38"/>
      <c r="F24" s="38"/>
      <c r="G24" s="38"/>
      <c r="H24" s="38"/>
      <c r="I24" s="38"/>
      <c r="J24" s="38"/>
      <c r="K24" s="38"/>
      <c r="L24" s="38"/>
    </row>
    <row r="25" spans="1:12" s="39" customFormat="1" ht="36" x14ac:dyDescent="0.25">
      <c r="A25" s="45" t="s">
        <v>24</v>
      </c>
      <c r="B25" s="37" t="s">
        <v>25</v>
      </c>
      <c r="C25" s="43" t="s">
        <v>12</v>
      </c>
      <c r="D25" s="44">
        <v>385.6</v>
      </c>
      <c r="E25" s="38"/>
      <c r="F25" s="38"/>
      <c r="G25" s="38"/>
      <c r="H25" s="38"/>
      <c r="I25" s="38"/>
      <c r="J25" s="38"/>
      <c r="K25" s="38"/>
      <c r="L25" s="38"/>
    </row>
    <row r="26" spans="1:12" s="39" customFormat="1" ht="12" x14ac:dyDescent="0.25">
      <c r="A26" s="45" t="s">
        <v>26</v>
      </c>
      <c r="B26" s="37" t="s">
        <v>27</v>
      </c>
      <c r="C26" s="43" t="s">
        <v>19</v>
      </c>
      <c r="D26" s="44">
        <v>0.24099999999999999</v>
      </c>
      <c r="E26" s="38"/>
      <c r="F26" s="38"/>
      <c r="G26" s="38"/>
      <c r="H26" s="38"/>
      <c r="I26" s="38"/>
      <c r="J26" s="38"/>
      <c r="K26" s="38"/>
      <c r="L26" s="38"/>
    </row>
    <row r="27" spans="1:12" s="39" customFormat="1" ht="36" x14ac:dyDescent="0.25">
      <c r="A27" s="45" t="s">
        <v>29</v>
      </c>
      <c r="B27" s="37" t="s">
        <v>30</v>
      </c>
      <c r="C27" s="43" t="s">
        <v>19</v>
      </c>
      <c r="D27" s="44">
        <v>0.24099999999999999</v>
      </c>
      <c r="E27" s="38"/>
      <c r="F27" s="38"/>
      <c r="G27" s="38"/>
      <c r="H27" s="38"/>
      <c r="I27" s="38"/>
      <c r="J27" s="38"/>
      <c r="K27" s="38"/>
      <c r="L27" s="38"/>
    </row>
    <row r="28" spans="1:12" s="39" customFormat="1" ht="36" x14ac:dyDescent="0.25">
      <c r="A28" s="45" t="s">
        <v>31</v>
      </c>
      <c r="B28" s="37" t="s">
        <v>32</v>
      </c>
      <c r="C28" s="43" t="s">
        <v>12</v>
      </c>
      <c r="D28" s="44">
        <v>385.6</v>
      </c>
      <c r="E28" s="38"/>
      <c r="F28" s="38"/>
      <c r="G28" s="38"/>
      <c r="H28" s="38"/>
      <c r="I28" s="38"/>
      <c r="J28" s="38"/>
      <c r="K28" s="38"/>
      <c r="L28" s="38"/>
    </row>
    <row r="29" spans="1:12" s="39" customFormat="1" ht="36" x14ac:dyDescent="0.25">
      <c r="A29" s="45" t="s">
        <v>33</v>
      </c>
      <c r="B29" s="37" t="s">
        <v>34</v>
      </c>
      <c r="C29" s="43" t="s">
        <v>19</v>
      </c>
      <c r="D29" s="44">
        <v>0.24099999999999999</v>
      </c>
      <c r="E29" s="38"/>
      <c r="F29" s="38"/>
      <c r="G29" s="38"/>
      <c r="H29" s="38"/>
      <c r="I29" s="38"/>
      <c r="J29" s="38"/>
      <c r="K29" s="38"/>
      <c r="L29" s="38"/>
    </row>
    <row r="30" spans="1:12" s="39" customFormat="1" ht="24" x14ac:dyDescent="0.25">
      <c r="A30" s="45" t="s">
        <v>35</v>
      </c>
      <c r="B30" s="37" t="s">
        <v>36</v>
      </c>
      <c r="C30" s="43" t="s">
        <v>16</v>
      </c>
      <c r="D30" s="44">
        <v>2.41</v>
      </c>
      <c r="E30" s="38"/>
      <c r="F30" s="38"/>
      <c r="G30" s="38"/>
      <c r="H30" s="38"/>
      <c r="I30" s="38"/>
      <c r="J30" s="38"/>
      <c r="K30" s="38"/>
      <c r="L30" s="38"/>
    </row>
    <row r="31" spans="1:12" s="39" customFormat="1" ht="24" x14ac:dyDescent="0.25">
      <c r="A31" s="45" t="s">
        <v>37</v>
      </c>
      <c r="B31" s="37" t="s">
        <v>38</v>
      </c>
      <c r="C31" s="43" t="s">
        <v>39</v>
      </c>
      <c r="D31" s="44">
        <v>0.9</v>
      </c>
      <c r="E31" s="38"/>
      <c r="F31" s="38"/>
      <c r="G31" s="38"/>
      <c r="H31" s="38"/>
      <c r="I31" s="38"/>
      <c r="J31" s="38"/>
      <c r="K31" s="38"/>
      <c r="L31" s="38"/>
    </row>
    <row r="32" spans="1:12" s="39" customFormat="1" ht="24" x14ac:dyDescent="0.25">
      <c r="A32" s="45" t="s">
        <v>40</v>
      </c>
      <c r="B32" s="37" t="s">
        <v>41</v>
      </c>
      <c r="C32" s="43" t="s">
        <v>39</v>
      </c>
      <c r="D32" s="44">
        <v>0.09</v>
      </c>
      <c r="E32" s="38"/>
      <c r="F32" s="38"/>
      <c r="G32" s="38"/>
      <c r="H32" s="38"/>
      <c r="I32" s="38"/>
      <c r="J32" s="38"/>
      <c r="K32" s="38"/>
      <c r="L32" s="38"/>
    </row>
    <row r="33" spans="1:12" s="39" customFormat="1" ht="19.8" customHeight="1" x14ac:dyDescent="0.25">
      <c r="A33" s="103" t="s">
        <v>42</v>
      </c>
      <c r="B33" s="104"/>
      <c r="C33" s="104"/>
      <c r="D33" s="104"/>
      <c r="E33" s="38"/>
      <c r="F33" s="38"/>
      <c r="G33" s="38"/>
      <c r="H33" s="38"/>
      <c r="I33" s="38"/>
      <c r="J33" s="38"/>
      <c r="K33" s="38"/>
      <c r="L33" s="38"/>
    </row>
    <row r="34" spans="1:12" s="39" customFormat="1" ht="24" x14ac:dyDescent="0.25">
      <c r="A34" s="45" t="s">
        <v>43</v>
      </c>
      <c r="B34" s="37" t="s">
        <v>44</v>
      </c>
      <c r="C34" s="43" t="s">
        <v>45</v>
      </c>
      <c r="D34" s="44">
        <v>1.24</v>
      </c>
      <c r="E34" s="37" t="s">
        <v>185</v>
      </c>
      <c r="F34" s="43" t="s">
        <v>28</v>
      </c>
      <c r="G34" s="40">
        <f>D34*0.06*100</f>
        <v>7.4399999999999995</v>
      </c>
      <c r="H34" s="44" t="s">
        <v>183</v>
      </c>
      <c r="I34" s="38"/>
      <c r="J34" s="38"/>
      <c r="K34" s="38"/>
      <c r="L34" s="38"/>
    </row>
    <row r="35" spans="1:12" s="39" customFormat="1" ht="36" x14ac:dyDescent="0.25">
      <c r="A35" s="45" t="s">
        <v>46</v>
      </c>
      <c r="B35" s="37" t="s">
        <v>47</v>
      </c>
      <c r="C35" s="43" t="s">
        <v>28</v>
      </c>
      <c r="D35" s="44">
        <v>19.5</v>
      </c>
      <c r="E35" s="38"/>
      <c r="F35" s="38"/>
      <c r="G35" s="38"/>
      <c r="H35" s="38"/>
      <c r="I35" s="38"/>
      <c r="J35" s="38"/>
      <c r="K35" s="38"/>
      <c r="L35" s="38"/>
    </row>
    <row r="36" spans="1:12" s="39" customFormat="1" ht="36" x14ac:dyDescent="0.25">
      <c r="A36" s="45" t="s">
        <v>48</v>
      </c>
      <c r="B36" s="37" t="s">
        <v>11</v>
      </c>
      <c r="C36" s="43" t="s">
        <v>12</v>
      </c>
      <c r="D36" s="44">
        <v>0.56000000000000005</v>
      </c>
      <c r="E36" s="38"/>
      <c r="F36" s="38"/>
      <c r="G36" s="38"/>
      <c r="H36" s="38"/>
      <c r="I36" s="38"/>
      <c r="J36" s="38"/>
      <c r="K36" s="38"/>
      <c r="L36" s="38"/>
    </row>
    <row r="37" spans="1:12" s="39" customFormat="1" ht="36" x14ac:dyDescent="0.25">
      <c r="A37" s="45" t="s">
        <v>49</v>
      </c>
      <c r="B37" s="37" t="s">
        <v>50</v>
      </c>
      <c r="C37" s="43" t="s">
        <v>12</v>
      </c>
      <c r="D37" s="40">
        <v>0.56000000000000005</v>
      </c>
      <c r="E37" s="38"/>
      <c r="F37" s="38"/>
      <c r="G37" s="38"/>
      <c r="H37" s="38"/>
      <c r="I37" s="38"/>
      <c r="J37" s="38"/>
      <c r="K37" s="38"/>
      <c r="L37" s="38"/>
    </row>
    <row r="38" spans="1:12" s="39" customFormat="1" ht="18.600000000000001" customHeight="1" x14ac:dyDescent="0.25">
      <c r="A38" s="45" t="s">
        <v>51</v>
      </c>
      <c r="B38" s="37" t="s">
        <v>52</v>
      </c>
      <c r="C38" s="43" t="s">
        <v>16</v>
      </c>
      <c r="D38" s="44">
        <v>0.1</v>
      </c>
      <c r="E38" s="38"/>
      <c r="F38" s="38"/>
      <c r="G38" s="38"/>
      <c r="H38" s="38"/>
      <c r="I38" s="38"/>
      <c r="J38" s="38"/>
      <c r="K38" s="38"/>
      <c r="L38" s="38"/>
    </row>
    <row r="39" spans="1:12" s="39" customFormat="1" ht="48" x14ac:dyDescent="0.25">
      <c r="A39" s="45" t="s">
        <v>53</v>
      </c>
      <c r="B39" s="37" t="s">
        <v>54</v>
      </c>
      <c r="C39" s="43" t="s">
        <v>55</v>
      </c>
      <c r="D39" s="44">
        <v>1.7116</v>
      </c>
      <c r="E39" s="37" t="s">
        <v>188</v>
      </c>
      <c r="F39" s="43" t="s">
        <v>189</v>
      </c>
      <c r="G39" s="44" t="s">
        <v>190</v>
      </c>
      <c r="H39" s="44" t="s">
        <v>187</v>
      </c>
      <c r="I39" s="38"/>
      <c r="J39" s="38"/>
      <c r="K39" s="38"/>
      <c r="L39" s="38"/>
    </row>
    <row r="40" spans="1:12" s="39" customFormat="1" ht="24" x14ac:dyDescent="0.25">
      <c r="A40" s="45" t="s">
        <v>58</v>
      </c>
      <c r="B40" s="37" t="s">
        <v>59</v>
      </c>
      <c r="C40" s="43" t="s">
        <v>55</v>
      </c>
      <c r="D40" s="44">
        <v>0.04</v>
      </c>
      <c r="E40" s="37" t="s">
        <v>191</v>
      </c>
      <c r="F40" s="43" t="s">
        <v>75</v>
      </c>
      <c r="G40" s="44">
        <v>4</v>
      </c>
      <c r="H40" s="44" t="s">
        <v>187</v>
      </c>
      <c r="I40" s="38"/>
      <c r="J40" s="38"/>
      <c r="K40" s="38"/>
      <c r="L40" s="38"/>
    </row>
    <row r="41" spans="1:12" s="39" customFormat="1" ht="12" x14ac:dyDescent="0.25">
      <c r="A41" s="45" t="s">
        <v>60</v>
      </c>
      <c r="B41" s="37" t="s">
        <v>61</v>
      </c>
      <c r="C41" s="43" t="s">
        <v>62</v>
      </c>
      <c r="D41" s="40">
        <v>2</v>
      </c>
      <c r="E41" s="37" t="s">
        <v>193</v>
      </c>
      <c r="F41" s="43" t="s">
        <v>62</v>
      </c>
      <c r="G41" s="44">
        <v>2</v>
      </c>
      <c r="H41" s="44" t="s">
        <v>187</v>
      </c>
      <c r="I41" s="38"/>
      <c r="J41" s="38"/>
      <c r="K41" s="38"/>
      <c r="L41" s="38"/>
    </row>
    <row r="42" spans="1:12" s="39" customFormat="1" ht="12" x14ac:dyDescent="0.25">
      <c r="A42" s="45" t="s">
        <v>63</v>
      </c>
      <c r="B42" s="37" t="s">
        <v>64</v>
      </c>
      <c r="C42" s="43" t="s">
        <v>62</v>
      </c>
      <c r="D42" s="40">
        <v>2</v>
      </c>
      <c r="E42" s="37" t="s">
        <v>192</v>
      </c>
      <c r="F42" s="43" t="s">
        <v>62</v>
      </c>
      <c r="G42" s="44">
        <v>2</v>
      </c>
      <c r="H42" s="44" t="s">
        <v>187</v>
      </c>
      <c r="I42" s="38"/>
      <c r="J42" s="38"/>
      <c r="K42" s="38"/>
      <c r="L42" s="38"/>
    </row>
    <row r="43" spans="1:12" s="39" customFormat="1" ht="12" x14ac:dyDescent="0.25">
      <c r="A43" s="45" t="s">
        <v>65</v>
      </c>
      <c r="B43" s="37" t="s">
        <v>66</v>
      </c>
      <c r="C43" s="43" t="s">
        <v>62</v>
      </c>
      <c r="D43" s="40">
        <v>2</v>
      </c>
      <c r="E43" s="37" t="s">
        <v>194</v>
      </c>
      <c r="F43" s="43" t="s">
        <v>62</v>
      </c>
      <c r="G43" s="44">
        <v>2</v>
      </c>
      <c r="H43" s="44" t="s">
        <v>187</v>
      </c>
      <c r="I43" s="38"/>
      <c r="J43" s="38"/>
      <c r="K43" s="38"/>
      <c r="L43" s="38"/>
    </row>
    <row r="44" spans="1:12" s="39" customFormat="1" ht="36" x14ac:dyDescent="0.25">
      <c r="A44" s="45" t="s">
        <v>67</v>
      </c>
      <c r="B44" s="37" t="s">
        <v>68</v>
      </c>
      <c r="C44" s="43" t="s">
        <v>12</v>
      </c>
      <c r="D44" s="44">
        <v>4.24</v>
      </c>
      <c r="E44" s="38"/>
      <c r="F44" s="38"/>
      <c r="G44" s="38"/>
      <c r="H44" s="38"/>
      <c r="I44" s="38"/>
      <c r="J44" s="38"/>
      <c r="K44" s="38"/>
      <c r="L44" s="38"/>
    </row>
    <row r="45" spans="1:12" s="39" customFormat="1" ht="12" x14ac:dyDescent="0.25">
      <c r="A45" s="45" t="s">
        <v>69</v>
      </c>
      <c r="B45" s="37" t="s">
        <v>70</v>
      </c>
      <c r="C45" s="43" t="s">
        <v>12</v>
      </c>
      <c r="D45" s="44">
        <v>4.24</v>
      </c>
      <c r="E45" s="38"/>
      <c r="F45" s="38"/>
      <c r="G45" s="38"/>
      <c r="H45" s="38"/>
      <c r="I45" s="38"/>
      <c r="J45" s="38"/>
      <c r="K45" s="38"/>
      <c r="L45" s="38"/>
    </row>
    <row r="46" spans="1:12" s="39" customFormat="1" ht="36" x14ac:dyDescent="0.25">
      <c r="A46" s="45" t="s">
        <v>71</v>
      </c>
      <c r="B46" s="37" t="s">
        <v>72</v>
      </c>
      <c r="C46" s="43" t="s">
        <v>12</v>
      </c>
      <c r="D46" s="44">
        <v>4.24</v>
      </c>
      <c r="E46" s="38"/>
      <c r="F46" s="38"/>
      <c r="G46" s="38"/>
      <c r="H46" s="38"/>
      <c r="I46" s="38"/>
      <c r="J46" s="38"/>
      <c r="K46" s="38"/>
      <c r="L46" s="38"/>
    </row>
    <row r="47" spans="1:12" s="39" customFormat="1" ht="36" x14ac:dyDescent="0.25">
      <c r="A47" s="45" t="s">
        <v>73</v>
      </c>
      <c r="B47" s="37" t="s">
        <v>74</v>
      </c>
      <c r="C47" s="43" t="s">
        <v>75</v>
      </c>
      <c r="D47" s="40">
        <v>2</v>
      </c>
      <c r="E47" s="38"/>
      <c r="F47" s="38"/>
      <c r="G47" s="38"/>
      <c r="H47" s="38"/>
      <c r="I47" s="75" t="s">
        <v>195</v>
      </c>
      <c r="J47" s="76"/>
      <c r="K47" s="76"/>
      <c r="L47" s="77"/>
    </row>
    <row r="48" spans="1:12" s="39" customFormat="1" ht="19.8" customHeight="1" x14ac:dyDescent="0.25">
      <c r="A48" s="103" t="s">
        <v>77</v>
      </c>
      <c r="B48" s="104"/>
      <c r="C48" s="104"/>
      <c r="D48" s="104"/>
      <c r="E48" s="38"/>
      <c r="F48" s="38"/>
      <c r="G48" s="38"/>
      <c r="H48" s="38"/>
      <c r="I48" s="38"/>
      <c r="J48" s="38"/>
      <c r="K48" s="38"/>
      <c r="L48" s="38"/>
    </row>
    <row r="49" spans="1:12" s="39" customFormat="1" ht="36" x14ac:dyDescent="0.25">
      <c r="A49" s="45" t="s">
        <v>78</v>
      </c>
      <c r="B49" s="37" t="s">
        <v>68</v>
      </c>
      <c r="C49" s="43" t="s">
        <v>12</v>
      </c>
      <c r="D49" s="44">
        <v>3.7519999999999998</v>
      </c>
      <c r="E49" s="38"/>
      <c r="F49" s="38"/>
      <c r="G49" s="38"/>
      <c r="H49" s="38"/>
      <c r="I49" s="38"/>
      <c r="J49" s="38"/>
      <c r="K49" s="38"/>
      <c r="L49" s="38"/>
    </row>
    <row r="50" spans="1:12" s="39" customFormat="1" ht="12" x14ac:dyDescent="0.25">
      <c r="A50" s="45" t="s">
        <v>79</v>
      </c>
      <c r="B50" s="37" t="s">
        <v>80</v>
      </c>
      <c r="C50" s="43" t="s">
        <v>12</v>
      </c>
      <c r="D50" s="40">
        <v>3.7519999999999998</v>
      </c>
      <c r="E50" s="38"/>
      <c r="F50" s="38"/>
      <c r="G50" s="38"/>
      <c r="H50" s="38"/>
      <c r="I50" s="38"/>
      <c r="J50" s="38"/>
      <c r="K50" s="38"/>
      <c r="L50" s="38"/>
    </row>
    <row r="51" spans="1:12" s="39" customFormat="1" ht="36" x14ac:dyDescent="0.25">
      <c r="A51" s="45" t="s">
        <v>81</v>
      </c>
      <c r="B51" s="37" t="s">
        <v>72</v>
      </c>
      <c r="C51" s="43" t="s">
        <v>12</v>
      </c>
      <c r="D51" s="40">
        <v>3.7519999999999998</v>
      </c>
      <c r="E51" s="38"/>
      <c r="F51" s="38"/>
      <c r="G51" s="38"/>
      <c r="H51" s="38"/>
      <c r="I51" s="38"/>
      <c r="J51" s="38"/>
      <c r="K51" s="38"/>
      <c r="L51" s="38"/>
    </row>
    <row r="52" spans="1:12" s="39" customFormat="1" ht="60" x14ac:dyDescent="0.25">
      <c r="A52" s="65" t="s">
        <v>82</v>
      </c>
      <c r="B52" s="37" t="s">
        <v>83</v>
      </c>
      <c r="C52" s="43" t="s">
        <v>84</v>
      </c>
      <c r="D52" s="44">
        <v>0.152</v>
      </c>
      <c r="E52" s="38"/>
      <c r="F52" s="38"/>
      <c r="G52" s="38"/>
      <c r="H52" s="38"/>
      <c r="I52" s="37" t="s">
        <v>86</v>
      </c>
      <c r="J52" s="43" t="s">
        <v>87</v>
      </c>
      <c r="K52" s="40">
        <v>152</v>
      </c>
      <c r="L52" s="41" t="s">
        <v>196</v>
      </c>
    </row>
    <row r="53" spans="1:12" s="39" customFormat="1" ht="36" outlineLevel="1" x14ac:dyDescent="0.25">
      <c r="A53" s="66"/>
      <c r="B53" s="37"/>
      <c r="C53" s="43"/>
      <c r="D53" s="40"/>
      <c r="E53" s="38"/>
      <c r="F53" s="38"/>
      <c r="G53" s="38"/>
      <c r="H53" s="38"/>
      <c r="I53" s="37" t="s">
        <v>88</v>
      </c>
      <c r="J53" s="43" t="s">
        <v>62</v>
      </c>
      <c r="K53" s="44">
        <v>11</v>
      </c>
      <c r="L53" s="41" t="s">
        <v>196</v>
      </c>
    </row>
    <row r="54" spans="1:12" s="39" customFormat="1" ht="36" x14ac:dyDescent="0.25">
      <c r="A54" s="45">
        <v>35</v>
      </c>
      <c r="B54" s="37" t="s">
        <v>89</v>
      </c>
      <c r="C54" s="43" t="s">
        <v>84</v>
      </c>
      <c r="D54" s="44">
        <v>4.0000000000000001E-3</v>
      </c>
      <c r="E54" s="38"/>
      <c r="F54" s="38"/>
      <c r="G54" s="38"/>
      <c r="H54" s="38"/>
      <c r="I54" s="37" t="s">
        <v>90</v>
      </c>
      <c r="J54" s="43" t="s">
        <v>87</v>
      </c>
      <c r="K54" s="40">
        <v>4</v>
      </c>
      <c r="L54" s="41" t="s">
        <v>196</v>
      </c>
    </row>
    <row r="55" spans="1:12" s="39" customFormat="1" ht="36" x14ac:dyDescent="0.25">
      <c r="A55" s="65">
        <v>36</v>
      </c>
      <c r="B55" s="67" t="s">
        <v>91</v>
      </c>
      <c r="C55" s="69" t="s">
        <v>76</v>
      </c>
      <c r="D55" s="81">
        <v>3.3799999999999997E-2</v>
      </c>
      <c r="E55" s="38"/>
      <c r="F55" s="38"/>
      <c r="G55" s="38"/>
      <c r="H55" s="38"/>
      <c r="I55" s="37" t="s">
        <v>92</v>
      </c>
      <c r="J55" s="43" t="s">
        <v>62</v>
      </c>
      <c r="K55" s="40">
        <v>10</v>
      </c>
      <c r="L55" s="41" t="s">
        <v>196</v>
      </c>
    </row>
    <row r="56" spans="1:12" s="39" customFormat="1" ht="24" outlineLevel="1" x14ac:dyDescent="0.25">
      <c r="A56" s="78"/>
      <c r="B56" s="79"/>
      <c r="C56" s="80"/>
      <c r="D56" s="82"/>
      <c r="E56" s="38"/>
      <c r="F56" s="38"/>
      <c r="G56" s="38"/>
      <c r="H56" s="38"/>
      <c r="I56" s="37" t="s">
        <v>93</v>
      </c>
      <c r="J56" s="43" t="s">
        <v>62</v>
      </c>
      <c r="K56" s="40">
        <v>2</v>
      </c>
      <c r="L56" s="41" t="s">
        <v>196</v>
      </c>
    </row>
    <row r="57" spans="1:12" s="39" customFormat="1" ht="24" outlineLevel="1" x14ac:dyDescent="0.25">
      <c r="A57" s="66"/>
      <c r="B57" s="68"/>
      <c r="C57" s="70"/>
      <c r="D57" s="83"/>
      <c r="E57" s="38"/>
      <c r="F57" s="38"/>
      <c r="G57" s="38"/>
      <c r="H57" s="38"/>
      <c r="I57" s="37" t="s">
        <v>94</v>
      </c>
      <c r="J57" s="43" t="s">
        <v>62</v>
      </c>
      <c r="K57" s="40">
        <v>6</v>
      </c>
      <c r="L57" s="41" t="s">
        <v>196</v>
      </c>
    </row>
    <row r="58" spans="1:12" s="39" customFormat="1" ht="36" x14ac:dyDescent="0.25">
      <c r="A58" s="45">
        <v>37</v>
      </c>
      <c r="B58" s="37" t="s">
        <v>95</v>
      </c>
      <c r="C58" s="43" t="s">
        <v>62</v>
      </c>
      <c r="D58" s="40">
        <v>2</v>
      </c>
      <c r="E58" s="38"/>
      <c r="F58" s="38"/>
      <c r="G58" s="38"/>
      <c r="H58" s="38"/>
      <c r="I58" s="37" t="s">
        <v>86</v>
      </c>
      <c r="J58" s="43" t="s">
        <v>87</v>
      </c>
      <c r="K58" s="44">
        <v>18</v>
      </c>
      <c r="L58" s="41" t="s">
        <v>196</v>
      </c>
    </row>
    <row r="59" spans="1:12" s="39" customFormat="1" ht="60" x14ac:dyDescent="0.25">
      <c r="A59" s="45">
        <v>38</v>
      </c>
      <c r="B59" s="37" t="s">
        <v>96</v>
      </c>
      <c r="C59" s="43" t="s">
        <v>28</v>
      </c>
      <c r="D59" s="44">
        <v>0.09</v>
      </c>
      <c r="E59" s="38"/>
      <c r="F59" s="38"/>
      <c r="G59" s="38"/>
      <c r="H59" s="38"/>
      <c r="I59" s="37" t="s">
        <v>88</v>
      </c>
      <c r="J59" s="43" t="s">
        <v>62</v>
      </c>
      <c r="K59" s="44">
        <v>20</v>
      </c>
      <c r="L59" s="41" t="s">
        <v>196</v>
      </c>
    </row>
    <row r="60" spans="1:12" s="39" customFormat="1" ht="36" x14ac:dyDescent="0.25">
      <c r="A60" s="45">
        <v>39</v>
      </c>
      <c r="B60" s="37" t="s">
        <v>97</v>
      </c>
      <c r="C60" s="43" t="s">
        <v>45</v>
      </c>
      <c r="D60" s="44">
        <v>9.4999999999999998E-3</v>
      </c>
      <c r="E60" s="38"/>
      <c r="F60" s="38"/>
      <c r="G60" s="38"/>
      <c r="H60" s="38"/>
      <c r="I60" s="37" t="s">
        <v>98</v>
      </c>
      <c r="J60" s="43" t="s">
        <v>76</v>
      </c>
      <c r="K60" s="40">
        <v>3.6099999999999999E-4</v>
      </c>
      <c r="L60" s="41" t="s">
        <v>197</v>
      </c>
    </row>
    <row r="61" spans="1:12" s="39" customFormat="1" ht="84" x14ac:dyDescent="0.25">
      <c r="A61" s="45">
        <v>40</v>
      </c>
      <c r="B61" s="37" t="s">
        <v>99</v>
      </c>
      <c r="C61" s="43" t="s">
        <v>100</v>
      </c>
      <c r="D61" s="40">
        <v>3</v>
      </c>
      <c r="E61" s="38"/>
      <c r="F61" s="38"/>
      <c r="G61" s="38"/>
      <c r="H61" s="38"/>
      <c r="I61" s="38"/>
      <c r="J61" s="38"/>
      <c r="K61" s="38"/>
      <c r="L61" s="38"/>
    </row>
    <row r="62" spans="1:12" s="39" customFormat="1" ht="60" x14ac:dyDescent="0.25">
      <c r="A62" s="45">
        <v>41</v>
      </c>
      <c r="B62" s="37" t="s">
        <v>101</v>
      </c>
      <c r="C62" s="43" t="s">
        <v>100</v>
      </c>
      <c r="D62" s="40">
        <v>3</v>
      </c>
      <c r="E62" s="38"/>
      <c r="F62" s="38"/>
      <c r="G62" s="38"/>
      <c r="H62" s="38"/>
      <c r="I62" s="38"/>
      <c r="J62" s="38"/>
      <c r="K62" s="38"/>
      <c r="L62" s="38"/>
    </row>
    <row r="63" spans="1:12" s="39" customFormat="1" ht="19.8" customHeight="1" x14ac:dyDescent="0.25">
      <c r="A63" s="103" t="s">
        <v>103</v>
      </c>
      <c r="B63" s="104"/>
      <c r="C63" s="104"/>
      <c r="D63" s="104"/>
      <c r="E63" s="38"/>
      <c r="F63" s="38"/>
      <c r="G63" s="38"/>
      <c r="H63" s="38"/>
      <c r="I63" s="38"/>
      <c r="J63" s="38"/>
      <c r="K63" s="38"/>
      <c r="L63" s="38"/>
    </row>
    <row r="64" spans="1:12" s="39" customFormat="1" ht="72" x14ac:dyDescent="0.25">
      <c r="A64" s="45">
        <v>42</v>
      </c>
      <c r="B64" s="37" t="s">
        <v>104</v>
      </c>
      <c r="C64" s="43" t="s">
        <v>105</v>
      </c>
      <c r="D64" s="40">
        <v>2</v>
      </c>
      <c r="E64" s="38"/>
      <c r="F64" s="38"/>
      <c r="G64" s="38"/>
      <c r="H64" s="38"/>
      <c r="I64" s="37" t="s">
        <v>106</v>
      </c>
      <c r="J64" s="43" t="s">
        <v>62</v>
      </c>
      <c r="K64" s="40">
        <v>2</v>
      </c>
      <c r="L64" s="41" t="s">
        <v>196</v>
      </c>
    </row>
    <row r="65" spans="1:12" s="39" customFormat="1" ht="84" x14ac:dyDescent="0.25">
      <c r="A65" s="45">
        <v>43</v>
      </c>
      <c r="B65" s="37" t="s">
        <v>107</v>
      </c>
      <c r="C65" s="43" t="s">
        <v>105</v>
      </c>
      <c r="D65" s="40">
        <v>2</v>
      </c>
      <c r="E65" s="38"/>
      <c r="F65" s="38"/>
      <c r="G65" s="38"/>
      <c r="H65" s="38"/>
      <c r="I65" s="37" t="s">
        <v>108</v>
      </c>
      <c r="J65" s="43" t="s">
        <v>62</v>
      </c>
      <c r="K65" s="40">
        <v>2</v>
      </c>
      <c r="L65" s="41" t="s">
        <v>196</v>
      </c>
    </row>
    <row r="66" spans="1:12" s="39" customFormat="1" ht="72" x14ac:dyDescent="0.25">
      <c r="A66" s="45">
        <v>44</v>
      </c>
      <c r="B66" s="37" t="s">
        <v>198</v>
      </c>
      <c r="C66" s="43" t="s">
        <v>62</v>
      </c>
      <c r="D66" s="40">
        <v>2</v>
      </c>
      <c r="E66" s="38"/>
      <c r="F66" s="38"/>
      <c r="G66" s="38"/>
      <c r="H66" s="38"/>
      <c r="I66" s="37" t="s">
        <v>110</v>
      </c>
      <c r="J66" s="43" t="s">
        <v>62</v>
      </c>
      <c r="K66" s="40">
        <v>2</v>
      </c>
      <c r="L66" s="41" t="s">
        <v>196</v>
      </c>
    </row>
    <row r="67" spans="1:12" s="39" customFormat="1" ht="76.2" customHeight="1" x14ac:dyDescent="0.25">
      <c r="A67" s="45">
        <v>45</v>
      </c>
      <c r="B67" s="37" t="s">
        <v>111</v>
      </c>
      <c r="C67" s="43" t="s">
        <v>105</v>
      </c>
      <c r="D67" s="40">
        <v>2</v>
      </c>
      <c r="E67" s="38"/>
      <c r="F67" s="38"/>
      <c r="G67" s="38"/>
      <c r="H67" s="38"/>
      <c r="I67" s="37" t="s">
        <v>112</v>
      </c>
      <c r="J67" s="43" t="s">
        <v>62</v>
      </c>
      <c r="K67" s="40">
        <v>2</v>
      </c>
      <c r="L67" s="41" t="s">
        <v>196</v>
      </c>
    </row>
    <row r="68" spans="1:12" s="39" customFormat="1" ht="19.8" customHeight="1" x14ac:dyDescent="0.25">
      <c r="A68" s="103" t="s">
        <v>113</v>
      </c>
      <c r="B68" s="104"/>
      <c r="C68" s="104"/>
      <c r="D68" s="104"/>
      <c r="E68" s="38"/>
      <c r="F68" s="38"/>
      <c r="G68" s="38"/>
      <c r="H68" s="38"/>
      <c r="I68" s="38"/>
      <c r="J68" s="38"/>
      <c r="K68" s="38"/>
      <c r="L68" s="38"/>
    </row>
    <row r="69" spans="1:12" s="39" customFormat="1" ht="36" x14ac:dyDescent="0.25">
      <c r="A69" s="45">
        <v>46</v>
      </c>
      <c r="B69" s="37" t="s">
        <v>114</v>
      </c>
      <c r="C69" s="43" t="s">
        <v>16</v>
      </c>
      <c r="D69" s="44">
        <v>3.2000000000000001E-2</v>
      </c>
      <c r="E69" s="38"/>
      <c r="F69" s="38"/>
      <c r="G69" s="38"/>
      <c r="H69" s="38"/>
      <c r="I69" s="37" t="s">
        <v>115</v>
      </c>
      <c r="J69" s="43" t="s">
        <v>28</v>
      </c>
      <c r="K69" s="40">
        <v>2.9247999999999998</v>
      </c>
      <c r="L69" s="41" t="s">
        <v>197</v>
      </c>
    </row>
    <row r="70" spans="1:12" s="39" customFormat="1" ht="24" x14ac:dyDescent="0.25">
      <c r="A70" s="45">
        <v>47</v>
      </c>
      <c r="B70" s="37" t="s">
        <v>116</v>
      </c>
      <c r="C70" s="43" t="s">
        <v>28</v>
      </c>
      <c r="D70" s="40">
        <v>12</v>
      </c>
      <c r="E70" s="38"/>
      <c r="F70" s="38"/>
      <c r="G70" s="38"/>
      <c r="H70" s="44" t="s">
        <v>183</v>
      </c>
      <c r="I70" s="38"/>
      <c r="J70" s="38"/>
      <c r="K70" s="38"/>
      <c r="L70" s="38"/>
    </row>
    <row r="71" spans="1:12" s="39" customFormat="1" ht="24" x14ac:dyDescent="0.25">
      <c r="A71" s="45">
        <v>48</v>
      </c>
      <c r="B71" s="37" t="s">
        <v>117</v>
      </c>
      <c r="C71" s="43" t="s">
        <v>28</v>
      </c>
      <c r="D71" s="40">
        <v>1.4</v>
      </c>
      <c r="E71" s="38"/>
      <c r="F71" s="38"/>
      <c r="G71" s="38"/>
      <c r="H71" s="44" t="s">
        <v>183</v>
      </c>
      <c r="I71" s="38"/>
      <c r="J71" s="38"/>
      <c r="K71" s="38"/>
      <c r="L71" s="38"/>
    </row>
    <row r="72" spans="1:12" s="39" customFormat="1" ht="48" x14ac:dyDescent="0.25">
      <c r="A72" s="65">
        <v>49</v>
      </c>
      <c r="B72" s="67" t="s">
        <v>118</v>
      </c>
      <c r="C72" s="69" t="s">
        <v>16</v>
      </c>
      <c r="D72" s="81">
        <v>0.25600000000000001</v>
      </c>
      <c r="E72" s="38"/>
      <c r="F72" s="38"/>
      <c r="G72" s="38"/>
      <c r="H72" s="38"/>
      <c r="I72" s="37" t="s">
        <v>119</v>
      </c>
      <c r="J72" s="43" t="s">
        <v>62</v>
      </c>
      <c r="K72" s="40">
        <v>32</v>
      </c>
      <c r="L72" s="41" t="s">
        <v>197</v>
      </c>
    </row>
    <row r="73" spans="1:12" s="39" customFormat="1" ht="30" customHeight="1" outlineLevel="1" x14ac:dyDescent="0.25">
      <c r="A73" s="66"/>
      <c r="B73" s="68"/>
      <c r="C73" s="70"/>
      <c r="D73" s="83"/>
      <c r="E73" s="38"/>
      <c r="F73" s="38"/>
      <c r="G73" s="38"/>
      <c r="H73" s="38"/>
      <c r="I73" s="37" t="s">
        <v>120</v>
      </c>
      <c r="J73" s="43" t="s">
        <v>62</v>
      </c>
      <c r="K73" s="40">
        <v>32</v>
      </c>
      <c r="L73" s="41" t="s">
        <v>197</v>
      </c>
    </row>
    <row r="74" spans="1:12" s="39" customFormat="1" ht="24" x14ac:dyDescent="0.25">
      <c r="A74" s="45">
        <v>50</v>
      </c>
      <c r="B74" s="37" t="s">
        <v>121</v>
      </c>
      <c r="C74" s="43" t="s">
        <v>45</v>
      </c>
      <c r="D74" s="44">
        <v>7.6999999999999999E-2</v>
      </c>
      <c r="E74" s="38"/>
      <c r="F74" s="38"/>
      <c r="G74" s="38"/>
      <c r="H74" s="38"/>
      <c r="I74" s="37" t="s">
        <v>123</v>
      </c>
      <c r="J74" s="43" t="s">
        <v>102</v>
      </c>
      <c r="K74" s="40">
        <v>8.4700000000000006</v>
      </c>
      <c r="L74" s="41" t="s">
        <v>197</v>
      </c>
    </row>
    <row r="75" spans="1:12" s="39" customFormat="1" ht="48" x14ac:dyDescent="0.25">
      <c r="A75" s="45">
        <v>51</v>
      </c>
      <c r="B75" s="37" t="s">
        <v>124</v>
      </c>
      <c r="C75" s="43" t="s">
        <v>62</v>
      </c>
      <c r="D75" s="40">
        <v>45</v>
      </c>
      <c r="E75" s="38"/>
      <c r="F75" s="38"/>
      <c r="G75" s="38"/>
      <c r="H75" s="38"/>
      <c r="I75" s="37" t="s">
        <v>125</v>
      </c>
      <c r="J75" s="43" t="s">
        <v>62</v>
      </c>
      <c r="K75" s="40">
        <v>45</v>
      </c>
      <c r="L75" s="41" t="s">
        <v>197</v>
      </c>
    </row>
    <row r="76" spans="1:12" s="39" customFormat="1" ht="36" x14ac:dyDescent="0.25">
      <c r="A76" s="65">
        <v>52</v>
      </c>
      <c r="B76" s="67" t="s">
        <v>126</v>
      </c>
      <c r="C76" s="69" t="s">
        <v>28</v>
      </c>
      <c r="D76" s="71">
        <v>0.6</v>
      </c>
      <c r="E76" s="38"/>
      <c r="F76" s="38"/>
      <c r="G76" s="38"/>
      <c r="H76" s="38"/>
      <c r="I76" s="37" t="s">
        <v>122</v>
      </c>
      <c r="J76" s="43" t="s">
        <v>28</v>
      </c>
      <c r="K76" s="40">
        <v>0.1326</v>
      </c>
      <c r="L76" s="41" t="s">
        <v>197</v>
      </c>
    </row>
    <row r="77" spans="1:12" s="39" customFormat="1" ht="38.4" customHeight="1" outlineLevel="1" x14ac:dyDescent="0.25">
      <c r="A77" s="66"/>
      <c r="B77" s="68"/>
      <c r="C77" s="70"/>
      <c r="D77" s="72"/>
      <c r="E77" s="38"/>
      <c r="F77" s="38"/>
      <c r="G77" s="38"/>
      <c r="H77" s="38"/>
      <c r="I77" s="37" t="s">
        <v>127</v>
      </c>
      <c r="J77" s="43" t="s">
        <v>109</v>
      </c>
      <c r="K77" s="40">
        <v>0.24</v>
      </c>
      <c r="L77" s="41" t="s">
        <v>197</v>
      </c>
    </row>
    <row r="78" spans="1:12" s="39" customFormat="1" ht="48" x14ac:dyDescent="0.25">
      <c r="A78" s="45">
        <v>53</v>
      </c>
      <c r="B78" s="37" t="s">
        <v>128</v>
      </c>
      <c r="C78" s="43" t="s">
        <v>12</v>
      </c>
      <c r="D78" s="44">
        <v>51.54</v>
      </c>
      <c r="E78" s="38"/>
      <c r="F78" s="38"/>
      <c r="G78" s="38"/>
      <c r="H78" s="38"/>
      <c r="I78" s="38"/>
      <c r="J78" s="38"/>
      <c r="K78" s="38"/>
      <c r="L78" s="38"/>
    </row>
    <row r="79" spans="1:12" s="39" customFormat="1" ht="36" x14ac:dyDescent="0.25">
      <c r="A79" s="45">
        <v>54</v>
      </c>
      <c r="B79" s="37" t="s">
        <v>129</v>
      </c>
      <c r="C79" s="43" t="s">
        <v>12</v>
      </c>
      <c r="D79" s="40">
        <v>51.54</v>
      </c>
      <c r="E79" s="38"/>
      <c r="F79" s="38"/>
      <c r="G79" s="38"/>
      <c r="H79" s="38"/>
      <c r="I79" s="38"/>
      <c r="J79" s="38"/>
      <c r="K79" s="38"/>
      <c r="L79" s="38"/>
    </row>
    <row r="80" spans="1:12" s="39" customFormat="1" ht="19.8" customHeight="1" x14ac:dyDescent="0.25">
      <c r="A80" s="103" t="s">
        <v>130</v>
      </c>
      <c r="B80" s="104"/>
      <c r="C80" s="104"/>
      <c r="D80" s="104"/>
      <c r="E80" s="38"/>
      <c r="F80" s="38"/>
      <c r="G80" s="38"/>
      <c r="H80" s="38"/>
      <c r="I80" s="38"/>
      <c r="J80" s="38"/>
      <c r="K80" s="38"/>
      <c r="L80" s="38"/>
    </row>
    <row r="81" spans="1:12" s="39" customFormat="1" ht="24" x14ac:dyDescent="0.25">
      <c r="A81" s="45">
        <v>55</v>
      </c>
      <c r="B81" s="37" t="s">
        <v>131</v>
      </c>
      <c r="C81" s="43" t="s">
        <v>55</v>
      </c>
      <c r="D81" s="44">
        <v>0.04</v>
      </c>
      <c r="E81" s="37" t="s">
        <v>200</v>
      </c>
      <c r="F81" s="43" t="s">
        <v>75</v>
      </c>
      <c r="G81" s="40">
        <v>4</v>
      </c>
      <c r="H81" s="37" t="s">
        <v>199</v>
      </c>
      <c r="I81" s="38"/>
      <c r="J81" s="38"/>
      <c r="K81" s="38"/>
      <c r="L81" s="38"/>
    </row>
    <row r="82" spans="1:12" s="39" customFormat="1" ht="24" x14ac:dyDescent="0.25">
      <c r="A82" s="45">
        <v>56</v>
      </c>
      <c r="B82" s="37" t="s">
        <v>132</v>
      </c>
      <c r="C82" s="43" t="s">
        <v>55</v>
      </c>
      <c r="D82" s="44">
        <v>0.04</v>
      </c>
      <c r="E82" s="38"/>
      <c r="F82" s="38"/>
      <c r="G82" s="38"/>
      <c r="H82" s="38"/>
      <c r="I82" s="37" t="s">
        <v>200</v>
      </c>
      <c r="J82" s="43" t="s">
        <v>75</v>
      </c>
      <c r="K82" s="40">
        <v>4</v>
      </c>
      <c r="L82" s="37" t="s">
        <v>199</v>
      </c>
    </row>
    <row r="83" spans="1:12" s="39" customFormat="1" ht="36" x14ac:dyDescent="0.25">
      <c r="A83" s="45">
        <v>57</v>
      </c>
      <c r="B83" s="37" t="s">
        <v>133</v>
      </c>
      <c r="C83" s="43" t="s">
        <v>134</v>
      </c>
      <c r="D83" s="40">
        <v>4</v>
      </c>
      <c r="E83" s="38"/>
      <c r="F83" s="38"/>
      <c r="G83" s="38"/>
      <c r="H83" s="38"/>
      <c r="I83" s="37" t="s">
        <v>135</v>
      </c>
      <c r="J83" s="43" t="s">
        <v>76</v>
      </c>
      <c r="K83" s="44">
        <v>3.2000000000000002E-3</v>
      </c>
      <c r="L83" s="41" t="s">
        <v>197</v>
      </c>
    </row>
    <row r="84" spans="1:12" s="39" customFormat="1" ht="48" x14ac:dyDescent="0.25">
      <c r="A84" s="45">
        <v>58</v>
      </c>
      <c r="B84" s="37" t="s">
        <v>89</v>
      </c>
      <c r="C84" s="43" t="s">
        <v>84</v>
      </c>
      <c r="D84" s="44">
        <v>0.14000000000000001</v>
      </c>
      <c r="E84" s="38"/>
      <c r="F84" s="38"/>
      <c r="G84" s="38"/>
      <c r="H84" s="38"/>
      <c r="I84" s="37" t="s">
        <v>136</v>
      </c>
      <c r="J84" s="43" t="s">
        <v>75</v>
      </c>
      <c r="K84" s="40">
        <v>140</v>
      </c>
      <c r="L84" s="42" t="s">
        <v>201</v>
      </c>
    </row>
    <row r="85" spans="1:12" s="39" customFormat="1" ht="48" x14ac:dyDescent="0.25">
      <c r="A85" s="45">
        <v>59</v>
      </c>
      <c r="B85" s="37" t="s">
        <v>137</v>
      </c>
      <c r="C85" s="43" t="s">
        <v>76</v>
      </c>
      <c r="D85" s="44">
        <v>7.4000000000000003E-3</v>
      </c>
      <c r="E85" s="38"/>
      <c r="F85" s="38"/>
      <c r="G85" s="38"/>
      <c r="H85" s="38"/>
      <c r="I85" s="37" t="s">
        <v>138</v>
      </c>
      <c r="J85" s="43" t="s">
        <v>62</v>
      </c>
      <c r="K85" s="40">
        <v>6</v>
      </c>
      <c r="L85" s="42" t="s">
        <v>201</v>
      </c>
    </row>
    <row r="86" spans="1:12" s="39" customFormat="1" ht="24" customHeight="1" x14ac:dyDescent="0.25">
      <c r="A86" s="65">
        <v>60</v>
      </c>
      <c r="B86" s="67" t="s">
        <v>139</v>
      </c>
      <c r="C86" s="69" t="s">
        <v>140</v>
      </c>
      <c r="D86" s="71">
        <v>4</v>
      </c>
      <c r="E86" s="38"/>
      <c r="F86" s="38"/>
      <c r="G86" s="38"/>
      <c r="H86" s="38"/>
      <c r="I86" s="37" t="s">
        <v>56</v>
      </c>
      <c r="J86" s="43" t="s">
        <v>28</v>
      </c>
      <c r="K86" s="40">
        <v>0.29599999999999999</v>
      </c>
      <c r="L86" s="41" t="s">
        <v>197</v>
      </c>
    </row>
    <row r="87" spans="1:12" s="39" customFormat="1" ht="24" outlineLevel="1" x14ac:dyDescent="0.25">
      <c r="A87" s="66"/>
      <c r="B87" s="68"/>
      <c r="C87" s="70"/>
      <c r="D87" s="72"/>
      <c r="E87" s="38"/>
      <c r="F87" s="38"/>
      <c r="G87" s="38"/>
      <c r="H87" s="38"/>
      <c r="I87" s="37" t="s">
        <v>85</v>
      </c>
      <c r="J87" s="43" t="s">
        <v>76</v>
      </c>
      <c r="K87" s="40">
        <v>4.0000000000000002E-4</v>
      </c>
      <c r="L87" s="41" t="s">
        <v>197</v>
      </c>
    </row>
    <row r="88" spans="1:12" s="39" customFormat="1" ht="48" x14ac:dyDescent="0.25">
      <c r="A88" s="45">
        <v>61</v>
      </c>
      <c r="B88" s="37" t="s">
        <v>111</v>
      </c>
      <c r="C88" s="43" t="s">
        <v>105</v>
      </c>
      <c r="D88" s="40">
        <v>2</v>
      </c>
      <c r="E88" s="38"/>
      <c r="F88" s="38"/>
      <c r="G88" s="38"/>
      <c r="H88" s="38"/>
      <c r="I88" s="37" t="s">
        <v>206</v>
      </c>
      <c r="J88" s="43" t="s">
        <v>62</v>
      </c>
      <c r="K88" s="40">
        <v>2</v>
      </c>
      <c r="L88" s="42" t="s">
        <v>201</v>
      </c>
    </row>
    <row r="89" spans="1:12" s="39" customFormat="1" ht="24" x14ac:dyDescent="0.25">
      <c r="A89" s="45">
        <v>62</v>
      </c>
      <c r="B89" s="37" t="s">
        <v>61</v>
      </c>
      <c r="C89" s="43" t="s">
        <v>62</v>
      </c>
      <c r="D89" s="40">
        <v>2</v>
      </c>
      <c r="E89" s="37" t="s">
        <v>205</v>
      </c>
      <c r="F89" s="43" t="s">
        <v>62</v>
      </c>
      <c r="G89" s="44">
        <v>2</v>
      </c>
      <c r="H89" s="44" t="s">
        <v>202</v>
      </c>
      <c r="I89" s="38"/>
      <c r="J89" s="38"/>
      <c r="K89" s="38"/>
      <c r="L89" s="38"/>
    </row>
    <row r="90" spans="1:12" s="39" customFormat="1" ht="24" x14ac:dyDescent="0.25">
      <c r="A90" s="45">
        <v>63</v>
      </c>
      <c r="B90" s="37" t="s">
        <v>59</v>
      </c>
      <c r="C90" s="43" t="s">
        <v>55</v>
      </c>
      <c r="D90" s="44">
        <v>1.4072</v>
      </c>
      <c r="E90" s="37" t="s">
        <v>203</v>
      </c>
      <c r="F90" s="43" t="s">
        <v>186</v>
      </c>
      <c r="G90" s="44" t="s">
        <v>204</v>
      </c>
      <c r="H90" s="44" t="s">
        <v>202</v>
      </c>
      <c r="I90" s="38"/>
      <c r="J90" s="38"/>
      <c r="K90" s="38"/>
      <c r="L90" s="38"/>
    </row>
    <row r="91" spans="1:12" s="39" customFormat="1" ht="12" x14ac:dyDescent="0.25">
      <c r="A91" s="45">
        <v>64</v>
      </c>
      <c r="B91" s="37" t="s">
        <v>141</v>
      </c>
      <c r="C91" s="43" t="s">
        <v>62</v>
      </c>
      <c r="D91" s="40">
        <v>4</v>
      </c>
      <c r="E91" s="38"/>
      <c r="F91" s="38"/>
      <c r="G91" s="38"/>
      <c r="H91" s="44" t="s">
        <v>187</v>
      </c>
      <c r="I91" s="38"/>
      <c r="J91" s="38"/>
      <c r="K91" s="38"/>
      <c r="L91" s="38"/>
    </row>
    <row r="92" spans="1:12" s="39" customFormat="1" ht="19.8" customHeight="1" x14ac:dyDescent="0.25">
      <c r="A92" s="103" t="s">
        <v>142</v>
      </c>
      <c r="B92" s="104"/>
      <c r="C92" s="104"/>
      <c r="D92" s="104"/>
      <c r="E92" s="38"/>
      <c r="F92" s="38"/>
      <c r="G92" s="38"/>
      <c r="H92" s="38"/>
      <c r="I92" s="38"/>
      <c r="J92" s="38"/>
      <c r="K92" s="38"/>
      <c r="L92" s="38"/>
    </row>
    <row r="93" spans="1:12" s="39" customFormat="1" ht="12" x14ac:dyDescent="0.25">
      <c r="A93" s="45">
        <v>65</v>
      </c>
      <c r="B93" s="37" t="s">
        <v>143</v>
      </c>
      <c r="C93" s="43" t="s">
        <v>7</v>
      </c>
      <c r="D93" s="44">
        <v>0.01</v>
      </c>
      <c r="E93" s="38"/>
      <c r="F93" s="38"/>
      <c r="G93" s="38"/>
      <c r="H93" s="44" t="s">
        <v>182</v>
      </c>
      <c r="I93" s="38"/>
      <c r="J93" s="38"/>
      <c r="K93" s="38"/>
      <c r="L93" s="38"/>
    </row>
    <row r="94" spans="1:12" s="39" customFormat="1" ht="24" x14ac:dyDescent="0.25">
      <c r="A94" s="45">
        <v>66</v>
      </c>
      <c r="B94" s="37" t="s">
        <v>144</v>
      </c>
      <c r="C94" s="43" t="s">
        <v>28</v>
      </c>
      <c r="D94" s="40">
        <v>1</v>
      </c>
      <c r="E94" s="38"/>
      <c r="F94" s="38"/>
      <c r="G94" s="38"/>
      <c r="H94" s="44" t="s">
        <v>182</v>
      </c>
      <c r="I94" s="38"/>
      <c r="J94" s="38"/>
      <c r="K94" s="38"/>
      <c r="L94" s="38"/>
    </row>
    <row r="95" spans="1:12" s="39" customFormat="1" ht="36" x14ac:dyDescent="0.25">
      <c r="A95" s="45">
        <v>67</v>
      </c>
      <c r="B95" s="37" t="s">
        <v>11</v>
      </c>
      <c r="C95" s="43" t="s">
        <v>207</v>
      </c>
      <c r="D95" s="40">
        <v>3.12</v>
      </c>
      <c r="E95" s="38"/>
      <c r="F95" s="38"/>
      <c r="G95" s="38"/>
      <c r="H95" s="44"/>
      <c r="I95" s="38"/>
      <c r="J95" s="38"/>
      <c r="K95" s="38"/>
      <c r="L95" s="38"/>
    </row>
    <row r="96" spans="1:12" s="39" customFormat="1" ht="24" customHeight="1" outlineLevel="1" x14ac:dyDescent="0.25">
      <c r="A96" s="60">
        <v>68</v>
      </c>
      <c r="B96" s="37" t="s">
        <v>208</v>
      </c>
      <c r="C96" s="43" t="s">
        <v>207</v>
      </c>
      <c r="D96" s="40">
        <v>3.12</v>
      </c>
      <c r="E96" s="38"/>
      <c r="F96" s="38"/>
      <c r="G96" s="38"/>
      <c r="H96" s="38"/>
      <c r="I96" s="38"/>
      <c r="J96" s="38"/>
      <c r="K96" s="38"/>
      <c r="L96" s="38"/>
    </row>
    <row r="97" spans="1:12" s="39" customFormat="1" ht="36" x14ac:dyDescent="0.25">
      <c r="A97" s="65">
        <v>69</v>
      </c>
      <c r="B97" s="67" t="s">
        <v>126</v>
      </c>
      <c r="C97" s="69" t="s">
        <v>28</v>
      </c>
      <c r="D97" s="71">
        <v>0.3</v>
      </c>
      <c r="E97" s="38"/>
      <c r="F97" s="38"/>
      <c r="G97" s="38"/>
      <c r="H97" s="38"/>
      <c r="I97" s="37" t="s">
        <v>122</v>
      </c>
      <c r="J97" s="43" t="s">
        <v>28</v>
      </c>
      <c r="K97" s="40">
        <v>6.6299999999999998E-2</v>
      </c>
      <c r="L97" s="41" t="s">
        <v>197</v>
      </c>
    </row>
    <row r="98" spans="1:12" s="39" customFormat="1" ht="36" outlineLevel="1" x14ac:dyDescent="0.25">
      <c r="A98" s="66"/>
      <c r="B98" s="68"/>
      <c r="C98" s="70"/>
      <c r="D98" s="72"/>
      <c r="E98" s="38"/>
      <c r="F98" s="38"/>
      <c r="G98" s="38"/>
      <c r="H98" s="38"/>
      <c r="I98" s="37" t="s">
        <v>127</v>
      </c>
      <c r="J98" s="43" t="s">
        <v>109</v>
      </c>
      <c r="K98" s="40">
        <v>0.12</v>
      </c>
      <c r="L98" s="41" t="s">
        <v>197</v>
      </c>
    </row>
    <row r="99" spans="1:12" s="39" customFormat="1" ht="48" x14ac:dyDescent="0.25">
      <c r="A99" s="45">
        <v>70</v>
      </c>
      <c r="B99" s="37" t="s">
        <v>145</v>
      </c>
      <c r="C99" s="43" t="s">
        <v>76</v>
      </c>
      <c r="D99" s="44">
        <v>3.4000000000000002E-2</v>
      </c>
      <c r="E99" s="38"/>
      <c r="F99" s="38"/>
      <c r="G99" s="38"/>
      <c r="H99" s="38"/>
      <c r="I99" s="37" t="s">
        <v>209</v>
      </c>
      <c r="J99" s="43" t="s">
        <v>76</v>
      </c>
      <c r="K99" s="40">
        <v>3.4000000000000002E-2</v>
      </c>
      <c r="L99" s="41" t="s">
        <v>197</v>
      </c>
    </row>
    <row r="100" spans="1:12" s="39" customFormat="1" ht="36" x14ac:dyDescent="0.25">
      <c r="A100" s="45">
        <v>71</v>
      </c>
      <c r="B100" s="37" t="s">
        <v>146</v>
      </c>
      <c r="C100" s="43" t="s">
        <v>7</v>
      </c>
      <c r="D100" s="44">
        <v>0.01</v>
      </c>
      <c r="E100" s="38"/>
      <c r="F100" s="38"/>
      <c r="G100" s="38"/>
      <c r="H100" s="38"/>
      <c r="I100" s="37" t="s">
        <v>210</v>
      </c>
      <c r="J100" s="43" t="s">
        <v>28</v>
      </c>
      <c r="K100" s="40">
        <v>0.8</v>
      </c>
      <c r="L100" s="41" t="s">
        <v>197</v>
      </c>
    </row>
    <row r="101" spans="1:12" s="39" customFormat="1" ht="36" x14ac:dyDescent="0.25">
      <c r="A101" s="65">
        <v>72</v>
      </c>
      <c r="B101" s="67" t="s">
        <v>147</v>
      </c>
      <c r="C101" s="69" t="s">
        <v>62</v>
      </c>
      <c r="D101" s="71">
        <v>1</v>
      </c>
      <c r="E101" s="38"/>
      <c r="F101" s="38"/>
      <c r="G101" s="38"/>
      <c r="H101" s="38"/>
      <c r="I101" s="37" t="s">
        <v>148</v>
      </c>
      <c r="J101" s="43" t="s">
        <v>28</v>
      </c>
      <c r="K101" s="40">
        <v>0.35</v>
      </c>
      <c r="L101" s="41" t="s">
        <v>197</v>
      </c>
    </row>
    <row r="102" spans="1:12" s="39" customFormat="1" ht="12" outlineLevel="1" x14ac:dyDescent="0.25">
      <c r="A102" s="66"/>
      <c r="B102" s="68"/>
      <c r="C102" s="70"/>
      <c r="D102" s="72"/>
      <c r="E102" s="38"/>
      <c r="F102" s="38"/>
      <c r="G102" s="38"/>
      <c r="H102" s="38"/>
      <c r="I102" s="37" t="s">
        <v>149</v>
      </c>
      <c r="J102" s="43" t="s">
        <v>62</v>
      </c>
      <c r="K102" s="40">
        <v>1</v>
      </c>
      <c r="L102" s="41" t="s">
        <v>197</v>
      </c>
    </row>
    <row r="103" spans="1:12" s="39" customFormat="1" ht="19.8" customHeight="1" x14ac:dyDescent="0.25">
      <c r="A103" s="103" t="s">
        <v>150</v>
      </c>
      <c r="B103" s="104"/>
      <c r="C103" s="104"/>
      <c r="D103" s="104"/>
      <c r="E103" s="38"/>
      <c r="F103" s="38"/>
      <c r="G103" s="38"/>
      <c r="H103" s="38"/>
      <c r="I103" s="38"/>
      <c r="J103" s="38"/>
      <c r="K103" s="38"/>
      <c r="L103" s="38"/>
    </row>
    <row r="104" spans="1:12" s="39" customFormat="1" ht="12" x14ac:dyDescent="0.25">
      <c r="A104" s="45">
        <v>73</v>
      </c>
      <c r="B104" s="37" t="s">
        <v>143</v>
      </c>
      <c r="C104" s="43" t="s">
        <v>7</v>
      </c>
      <c r="D104" s="44">
        <v>0.01</v>
      </c>
      <c r="E104" s="38"/>
      <c r="F104" s="38"/>
      <c r="G104" s="38"/>
      <c r="H104" s="44" t="s">
        <v>182</v>
      </c>
      <c r="I104" s="38"/>
      <c r="J104" s="38"/>
      <c r="K104" s="38"/>
      <c r="L104" s="38"/>
    </row>
    <row r="105" spans="1:12" s="39" customFormat="1" ht="24" x14ac:dyDescent="0.25">
      <c r="A105" s="45">
        <v>74</v>
      </c>
      <c r="B105" s="37" t="s">
        <v>144</v>
      </c>
      <c r="C105" s="43" t="s">
        <v>28</v>
      </c>
      <c r="D105" s="40">
        <v>1</v>
      </c>
      <c r="E105" s="38"/>
      <c r="F105" s="38"/>
      <c r="G105" s="38"/>
      <c r="H105" s="44" t="s">
        <v>182</v>
      </c>
      <c r="I105" s="38"/>
      <c r="J105" s="38"/>
      <c r="K105" s="38"/>
      <c r="L105" s="38"/>
    </row>
    <row r="106" spans="1:12" s="39" customFormat="1" ht="49.2" customHeight="1" x14ac:dyDescent="0.25">
      <c r="A106" s="45">
        <v>75</v>
      </c>
      <c r="B106" s="37" t="s">
        <v>11</v>
      </c>
      <c r="C106" s="43" t="s">
        <v>207</v>
      </c>
      <c r="D106" s="40">
        <v>3.12</v>
      </c>
      <c r="E106" s="38"/>
      <c r="F106" s="38"/>
      <c r="G106" s="38"/>
      <c r="H106" s="44"/>
      <c r="I106" s="38"/>
      <c r="J106" s="38"/>
      <c r="K106" s="38"/>
      <c r="L106" s="38"/>
    </row>
    <row r="107" spans="1:12" s="39" customFormat="1" ht="24" customHeight="1" outlineLevel="1" x14ac:dyDescent="0.25">
      <c r="A107" s="60">
        <v>76</v>
      </c>
      <c r="B107" s="37" t="s">
        <v>208</v>
      </c>
      <c r="C107" s="43" t="s">
        <v>207</v>
      </c>
      <c r="D107" s="40">
        <v>3.12</v>
      </c>
      <c r="E107" s="38"/>
      <c r="F107" s="38"/>
      <c r="G107" s="38"/>
      <c r="H107" s="38"/>
      <c r="I107" s="38"/>
      <c r="J107" s="38"/>
      <c r="K107" s="38"/>
      <c r="L107" s="38"/>
    </row>
    <row r="108" spans="1:12" s="39" customFormat="1" ht="46.8" customHeight="1" x14ac:dyDescent="0.25">
      <c r="A108" s="65">
        <v>77</v>
      </c>
      <c r="B108" s="67" t="s">
        <v>126</v>
      </c>
      <c r="C108" s="69" t="s">
        <v>28</v>
      </c>
      <c r="D108" s="71">
        <v>0.3</v>
      </c>
      <c r="E108" s="38"/>
      <c r="F108" s="38"/>
      <c r="G108" s="38"/>
      <c r="H108" s="38"/>
      <c r="I108" s="37" t="s">
        <v>122</v>
      </c>
      <c r="J108" s="43" t="s">
        <v>28</v>
      </c>
      <c r="K108" s="40">
        <v>6.6299999999999998E-2</v>
      </c>
      <c r="L108" s="41" t="s">
        <v>197</v>
      </c>
    </row>
    <row r="109" spans="1:12" s="39" customFormat="1" ht="46.8" customHeight="1" outlineLevel="1" x14ac:dyDescent="0.25">
      <c r="A109" s="66"/>
      <c r="B109" s="68"/>
      <c r="C109" s="70"/>
      <c r="D109" s="72"/>
      <c r="E109" s="38"/>
      <c r="F109" s="38"/>
      <c r="G109" s="38"/>
      <c r="H109" s="38"/>
      <c r="I109" s="37" t="s">
        <v>127</v>
      </c>
      <c r="J109" s="43" t="s">
        <v>109</v>
      </c>
      <c r="K109" s="40">
        <v>0.12</v>
      </c>
      <c r="L109" s="41" t="s">
        <v>197</v>
      </c>
    </row>
    <row r="110" spans="1:12" s="39" customFormat="1" ht="48.6" customHeight="1" x14ac:dyDescent="0.25">
      <c r="A110" s="45">
        <v>78</v>
      </c>
      <c r="B110" s="37" t="s">
        <v>151</v>
      </c>
      <c r="C110" s="43" t="s">
        <v>76</v>
      </c>
      <c r="D110" s="44">
        <v>6.8000000000000005E-2</v>
      </c>
      <c r="E110" s="38"/>
      <c r="F110" s="38"/>
      <c r="G110" s="38"/>
      <c r="H110" s="38"/>
      <c r="I110" s="37" t="s">
        <v>209</v>
      </c>
      <c r="J110" s="43" t="s">
        <v>76</v>
      </c>
      <c r="K110" s="40">
        <v>6.8000000000000005E-2</v>
      </c>
      <c r="L110" s="41" t="s">
        <v>197</v>
      </c>
    </row>
    <row r="111" spans="1:12" s="39" customFormat="1" ht="46.2" customHeight="1" x14ac:dyDescent="0.25">
      <c r="A111" s="45">
        <v>79</v>
      </c>
      <c r="B111" s="37" t="s">
        <v>146</v>
      </c>
      <c r="C111" s="43" t="s">
        <v>7</v>
      </c>
      <c r="D111" s="44">
        <v>0.01</v>
      </c>
      <c r="E111" s="38"/>
      <c r="F111" s="38"/>
      <c r="G111" s="38"/>
      <c r="H111" s="38"/>
      <c r="I111" s="37" t="s">
        <v>210</v>
      </c>
      <c r="J111" s="43" t="s">
        <v>28</v>
      </c>
      <c r="K111" s="40">
        <v>0.8</v>
      </c>
      <c r="L111" s="41" t="s">
        <v>197</v>
      </c>
    </row>
    <row r="112" spans="1:12" s="39" customFormat="1" ht="36" x14ac:dyDescent="0.25">
      <c r="A112" s="65">
        <v>80</v>
      </c>
      <c r="B112" s="67" t="s">
        <v>147</v>
      </c>
      <c r="C112" s="69" t="s">
        <v>62</v>
      </c>
      <c r="D112" s="71">
        <v>2</v>
      </c>
      <c r="E112" s="38"/>
      <c r="F112" s="38"/>
      <c r="G112" s="38"/>
      <c r="H112" s="38"/>
      <c r="I112" s="37" t="s">
        <v>148</v>
      </c>
      <c r="J112" s="43" t="s">
        <v>28</v>
      </c>
      <c r="K112" s="40">
        <v>0.7</v>
      </c>
      <c r="L112" s="41" t="s">
        <v>197</v>
      </c>
    </row>
    <row r="113" spans="1:15" s="39" customFormat="1" ht="20.399999999999999" customHeight="1" outlineLevel="1" x14ac:dyDescent="0.25">
      <c r="A113" s="66"/>
      <c r="B113" s="68"/>
      <c r="C113" s="70"/>
      <c r="D113" s="72"/>
      <c r="E113" s="38"/>
      <c r="F113" s="38"/>
      <c r="G113" s="38"/>
      <c r="H113" s="38"/>
      <c r="I113" s="37" t="s">
        <v>149</v>
      </c>
      <c r="J113" s="43" t="s">
        <v>62</v>
      </c>
      <c r="K113" s="40">
        <v>2</v>
      </c>
      <c r="L113" s="41" t="s">
        <v>197</v>
      </c>
    </row>
    <row r="114" spans="1:15" s="39" customFormat="1" ht="19.8" customHeight="1" x14ac:dyDescent="0.25">
      <c r="A114" s="105" t="s">
        <v>221</v>
      </c>
      <c r="B114" s="106"/>
      <c r="C114" s="106"/>
      <c r="D114" s="106"/>
      <c r="E114" s="38"/>
      <c r="F114" s="38"/>
      <c r="G114" s="38"/>
      <c r="H114" s="38"/>
      <c r="I114" s="38"/>
      <c r="J114" s="38"/>
      <c r="K114" s="38"/>
      <c r="L114" s="38"/>
    </row>
    <row r="115" spans="1:15" s="39" customFormat="1" ht="38.4" customHeight="1" x14ac:dyDescent="0.25">
      <c r="A115" s="45">
        <v>81</v>
      </c>
      <c r="B115" s="37" t="s">
        <v>152</v>
      </c>
      <c r="C115" s="43" t="s">
        <v>16</v>
      </c>
      <c r="D115" s="44">
        <v>0.44700000000000001</v>
      </c>
      <c r="E115" s="38"/>
      <c r="F115" s="38"/>
      <c r="G115" s="38"/>
      <c r="H115" s="38"/>
      <c r="I115" s="37" t="s">
        <v>153</v>
      </c>
      <c r="J115" s="43" t="s">
        <v>28</v>
      </c>
      <c r="K115" s="44">
        <v>49.2</v>
      </c>
      <c r="L115" s="41" t="s">
        <v>197</v>
      </c>
    </row>
    <row r="116" spans="1:15" s="39" customFormat="1" ht="37.799999999999997" customHeight="1" x14ac:dyDescent="0.25">
      <c r="A116" s="45">
        <v>82</v>
      </c>
      <c r="B116" s="37" t="s">
        <v>154</v>
      </c>
      <c r="C116" s="43" t="s">
        <v>16</v>
      </c>
      <c r="D116" s="44">
        <v>0.114</v>
      </c>
      <c r="E116" s="38"/>
      <c r="F116" s="38"/>
      <c r="G116" s="38"/>
      <c r="H116" s="38"/>
      <c r="I116" s="37" t="s">
        <v>155</v>
      </c>
      <c r="J116" s="43" t="s">
        <v>207</v>
      </c>
      <c r="K116" s="44">
        <v>22.25</v>
      </c>
      <c r="L116" s="41" t="s">
        <v>197</v>
      </c>
    </row>
    <row r="117" spans="1:15" s="39" customFormat="1" ht="36" x14ac:dyDescent="0.25">
      <c r="A117" s="45">
        <v>83</v>
      </c>
      <c r="B117" s="37" t="s">
        <v>156</v>
      </c>
      <c r="C117" s="43" t="s">
        <v>76</v>
      </c>
      <c r="D117" s="44">
        <v>2.3E-2</v>
      </c>
      <c r="E117" s="38"/>
      <c r="F117" s="38"/>
      <c r="G117" s="38"/>
      <c r="H117" s="38"/>
      <c r="I117" s="37" t="s">
        <v>157</v>
      </c>
      <c r="J117" s="43" t="s">
        <v>76</v>
      </c>
      <c r="K117" s="40">
        <v>2.3689999999999999E-2</v>
      </c>
      <c r="L117" s="41" t="s">
        <v>197</v>
      </c>
    </row>
    <row r="118" spans="1:15" s="39" customFormat="1" ht="49.2" customHeight="1" x14ac:dyDescent="0.25">
      <c r="A118" s="45">
        <v>84</v>
      </c>
      <c r="B118" s="37" t="s">
        <v>211</v>
      </c>
      <c r="C118" s="43" t="s">
        <v>45</v>
      </c>
      <c r="D118" s="44">
        <v>0.38</v>
      </c>
      <c r="E118" s="38"/>
      <c r="F118" s="38"/>
      <c r="G118" s="38"/>
      <c r="H118" s="38"/>
      <c r="I118" s="37" t="s">
        <v>158</v>
      </c>
      <c r="J118" s="43" t="s">
        <v>76</v>
      </c>
      <c r="K118" s="44">
        <v>4.5523999999999996</v>
      </c>
      <c r="L118" s="41" t="s">
        <v>197</v>
      </c>
    </row>
    <row r="119" spans="1:15" s="39" customFormat="1" ht="45.6" customHeight="1" x14ac:dyDescent="0.25">
      <c r="A119" s="45">
        <v>85</v>
      </c>
      <c r="B119" s="37" t="s">
        <v>212</v>
      </c>
      <c r="C119" s="43" t="s">
        <v>45</v>
      </c>
      <c r="D119" s="44">
        <v>2.6</v>
      </c>
      <c r="E119" s="38"/>
      <c r="F119" s="38"/>
      <c r="G119" s="38"/>
      <c r="H119" s="38"/>
      <c r="I119" s="37" t="s">
        <v>159</v>
      </c>
      <c r="J119" s="43" t="s">
        <v>28</v>
      </c>
      <c r="K119" s="44">
        <v>26</v>
      </c>
      <c r="L119" s="41" t="s">
        <v>197</v>
      </c>
    </row>
    <row r="120" spans="1:15" s="39" customFormat="1" ht="45" customHeight="1" x14ac:dyDescent="0.25">
      <c r="A120" s="45">
        <v>86</v>
      </c>
      <c r="B120" s="37" t="s">
        <v>160</v>
      </c>
      <c r="C120" s="43" t="s">
        <v>45</v>
      </c>
      <c r="D120" s="44">
        <v>2.6</v>
      </c>
      <c r="E120" s="38"/>
      <c r="F120" s="38"/>
      <c r="G120" s="38"/>
      <c r="H120" s="38"/>
      <c r="I120" s="37" t="s">
        <v>161</v>
      </c>
      <c r="J120" s="43" t="s">
        <v>57</v>
      </c>
      <c r="K120" s="44">
        <v>5.2</v>
      </c>
      <c r="L120" s="41" t="s">
        <v>197</v>
      </c>
    </row>
    <row r="122" spans="1:15" x14ac:dyDescent="0.25">
      <c r="A122" s="33"/>
      <c r="B122" s="34"/>
      <c r="C122" s="35"/>
      <c r="D122" s="36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 x14ac:dyDescent="0.25">
      <c r="A123" s="57"/>
      <c r="B123" s="74" t="s">
        <v>213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32"/>
      <c r="N123" s="32"/>
      <c r="O123" s="39"/>
    </row>
    <row r="124" spans="1:15" x14ac:dyDescent="0.25">
      <c r="A124" s="58"/>
      <c r="B124" s="50"/>
      <c r="C124" s="51"/>
      <c r="D124" s="52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31"/>
    </row>
    <row r="125" spans="1:15" x14ac:dyDescent="0.25">
      <c r="A125" s="73" t="s">
        <v>214</v>
      </c>
      <c r="B125" s="73"/>
      <c r="C125" s="73"/>
      <c r="D125" s="55"/>
      <c r="E125" s="53"/>
      <c r="F125" s="53"/>
      <c r="G125" s="53"/>
      <c r="H125" s="56"/>
      <c r="I125" s="56"/>
      <c r="J125" s="56"/>
      <c r="K125" s="53"/>
      <c r="L125" s="53"/>
      <c r="M125" s="54"/>
      <c r="N125" s="54"/>
      <c r="O125" s="31"/>
    </row>
    <row r="126" spans="1:15" ht="26.4" x14ac:dyDescent="0.25">
      <c r="A126" s="47"/>
      <c r="B126" s="48" t="s">
        <v>222</v>
      </c>
      <c r="C126" s="62" t="s">
        <v>215</v>
      </c>
      <c r="D126" s="62"/>
      <c r="E126" s="62"/>
      <c r="F126" s="62"/>
      <c r="G126" s="53"/>
      <c r="H126" s="62" t="s">
        <v>216</v>
      </c>
      <c r="I126" s="62"/>
      <c r="J126" s="62"/>
      <c r="K126" s="53"/>
      <c r="L126" s="53"/>
      <c r="M126" s="54"/>
      <c r="N126" s="54"/>
      <c r="O126" s="31"/>
    </row>
    <row r="127" spans="1:15" x14ac:dyDescent="0.25">
      <c r="A127" s="47"/>
      <c r="B127" s="48"/>
      <c r="C127" s="46"/>
      <c r="D127" s="46"/>
      <c r="E127" s="61" t="s">
        <v>217</v>
      </c>
      <c r="F127" s="61"/>
      <c r="G127" s="61"/>
      <c r="H127" s="46"/>
      <c r="I127" s="61" t="s">
        <v>219</v>
      </c>
      <c r="J127" s="61"/>
      <c r="K127" s="61"/>
      <c r="L127" s="53"/>
      <c r="M127" s="54"/>
      <c r="N127" s="54"/>
      <c r="O127" s="31"/>
    </row>
    <row r="128" spans="1:15" x14ac:dyDescent="0.25">
      <c r="A128" s="62"/>
      <c r="B128" s="62"/>
      <c r="C128" s="62"/>
      <c r="D128" s="55"/>
      <c r="E128" s="63"/>
      <c r="F128" s="63"/>
      <c r="G128" s="63"/>
      <c r="H128" s="64"/>
      <c r="I128" s="64"/>
      <c r="J128" s="64"/>
      <c r="K128" s="56"/>
      <c r="L128" s="53"/>
      <c r="M128" s="54"/>
      <c r="N128" s="54"/>
      <c r="O128" s="31"/>
    </row>
    <row r="129" spans="1:15" x14ac:dyDescent="0.25">
      <c r="A129" s="59"/>
      <c r="B129" s="102" t="s">
        <v>218</v>
      </c>
      <c r="C129" s="102"/>
      <c r="D129" s="10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1"/>
    </row>
  </sheetData>
  <mergeCells count="71">
    <mergeCell ref="A15:D15"/>
    <mergeCell ref="A16:D16"/>
    <mergeCell ref="A33:D33"/>
    <mergeCell ref="A48:D48"/>
    <mergeCell ref="A63:D63"/>
    <mergeCell ref="B129:D129"/>
    <mergeCell ref="A68:D68"/>
    <mergeCell ref="A80:D80"/>
    <mergeCell ref="A92:D92"/>
    <mergeCell ref="A103:D103"/>
    <mergeCell ref="A114:D114"/>
    <mergeCell ref="A72:A73"/>
    <mergeCell ref="B72:B73"/>
    <mergeCell ref="C72:C73"/>
    <mergeCell ref="D72:D73"/>
    <mergeCell ref="A76:A77"/>
    <mergeCell ref="B76:B77"/>
    <mergeCell ref="C76:C77"/>
    <mergeCell ref="D76:D77"/>
    <mergeCell ref="A86:A87"/>
    <mergeCell ref="B86:B87"/>
    <mergeCell ref="A9:L9"/>
    <mergeCell ref="I10:L10"/>
    <mergeCell ref="A12:A13"/>
    <mergeCell ref="B12:B13"/>
    <mergeCell ref="C12:D12"/>
    <mergeCell ref="E12:H12"/>
    <mergeCell ref="I12:L12"/>
    <mergeCell ref="A4:B4"/>
    <mergeCell ref="I4:L4"/>
    <mergeCell ref="A5:B5"/>
    <mergeCell ref="A7:L7"/>
    <mergeCell ref="A8:L8"/>
    <mergeCell ref="D1:K1"/>
    <mergeCell ref="A2:B2"/>
    <mergeCell ref="I2:L2"/>
    <mergeCell ref="A3:B3"/>
    <mergeCell ref="I3:L3"/>
    <mergeCell ref="I47:L47"/>
    <mergeCell ref="A55:A57"/>
    <mergeCell ref="B55:B57"/>
    <mergeCell ref="C55:C57"/>
    <mergeCell ref="D55:D57"/>
    <mergeCell ref="A52:A53"/>
    <mergeCell ref="D86:D87"/>
    <mergeCell ref="A97:A98"/>
    <mergeCell ref="B97:B98"/>
    <mergeCell ref="C97:C98"/>
    <mergeCell ref="D97:D98"/>
    <mergeCell ref="C86:C87"/>
    <mergeCell ref="A101:A102"/>
    <mergeCell ref="B101:B102"/>
    <mergeCell ref="C101:C102"/>
    <mergeCell ref="D101:D102"/>
    <mergeCell ref="A108:A109"/>
    <mergeCell ref="B108:B109"/>
    <mergeCell ref="C108:C109"/>
    <mergeCell ref="D108:D109"/>
    <mergeCell ref="A112:A113"/>
    <mergeCell ref="B112:B113"/>
    <mergeCell ref="C112:C113"/>
    <mergeCell ref="D112:D113"/>
    <mergeCell ref="H126:J126"/>
    <mergeCell ref="A125:C125"/>
    <mergeCell ref="C126:F126"/>
    <mergeCell ref="B123:L123"/>
    <mergeCell ref="E127:G127"/>
    <mergeCell ref="I127:K127"/>
    <mergeCell ref="A128:C128"/>
    <mergeCell ref="E128:G128"/>
    <mergeCell ref="H128:J128"/>
  </mergeCells>
  <pageMargins left="0.19685039370078741" right="0" top="0.62992125984251968" bottom="0.78740157480314965" header="0.23622047244094491" footer="0.19685039370078741"/>
  <pageSetup paperSize="9" scale="90" fitToHeight="10000" orientation="landscape" r:id="rId1"/>
  <headerFooter alignWithMargins="0">
    <oddFooter>&amp;RСтраница &amp;P</oddFooter>
  </headerFooter>
  <rowBreaks count="2" manualBreakCount="2">
    <brk id="105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2022-01-11T05:58:41Z</cp:lastPrinted>
  <dcterms:created xsi:type="dcterms:W3CDTF">2002-02-11T05:58:42Z</dcterms:created>
  <dcterms:modified xsi:type="dcterms:W3CDTF">2022-01-19T03:11:03Z</dcterms:modified>
</cp:coreProperties>
</file>