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Docs\ЗАКУПКИ\Заказчики\1 Филиал ИЭ_ТЭЦ-11\0_2022\К в ЭФ ЦК Плановый ремонт ТС (996+997)\1.1. Приложения к заявке\Лот 1\ТЗ, ДВ, график\"/>
    </mc:Choice>
  </mc:AlternateContent>
  <bookViews>
    <workbookView xWindow="-120" yWindow="-120" windowWidth="25440" windowHeight="15996"/>
  </bookViews>
  <sheets>
    <sheet name="Лист1" sheetId="4" r:id="rId1"/>
  </sheets>
  <definedNames>
    <definedName name="FOT" localSheetId="0">Лист1!#REF!</definedName>
    <definedName name="Ind" localSheetId="0">Лист1!$C$9</definedName>
    <definedName name="Obj" localSheetId="0">Лист1!#REF!</definedName>
    <definedName name="Obosn" localSheetId="0">Лист1!#REF!</definedName>
    <definedName name="Print_Titles" localSheetId="0">Лист1!#REF!</definedName>
    <definedName name="SmPr" localSheetId="0">Лист1!#REF!</definedName>
    <definedName name="_xlnm.Print_Area" localSheetId="0">Лист1!$A$1:$L$176</definedName>
  </definedNames>
  <calcPr calcId="162913"/>
</workbook>
</file>

<file path=xl/calcChain.xml><?xml version="1.0" encoding="utf-8"?>
<calcChain xmlns="http://schemas.openxmlformats.org/spreadsheetml/2006/main">
  <c r="G87" i="4" l="1"/>
  <c r="G32" i="4"/>
</calcChain>
</file>

<file path=xl/sharedStrings.xml><?xml version="1.0" encoding="utf-8"?>
<sst xmlns="http://schemas.openxmlformats.org/spreadsheetml/2006/main" count="543" uniqueCount="209">
  <si>
    <t>Наименование</t>
  </si>
  <si>
    <t>Ед. изм.</t>
  </si>
  <si>
    <t>СОГЛАСОВАНО:</t>
  </si>
  <si>
    <t>УТВЕРЖДАЮ:</t>
  </si>
  <si>
    <t>Раздел 1. РС-13 от ТК-13-5-19 до ТК-13-5-20</t>
  </si>
  <si>
    <t>Земляные работы</t>
  </si>
  <si>
    <t>1</t>
  </si>
  <si>
    <t>Разборка бортовых камней: на бетонном основании</t>
  </si>
  <si>
    <t>100 м</t>
  </si>
  <si>
    <t>2</t>
  </si>
  <si>
    <t>Погрузо-разгрузочные работы при автомобильных перевозках: Погрузка мусора строительного с погрузкой экскаваторами емкостью ковша до 0,5 м3</t>
  </si>
  <si>
    <t>1 т груза</t>
  </si>
  <si>
    <t>3</t>
  </si>
  <si>
    <t>Перевозка мусора   на расстояние: I класс груза до 22 км_x000D_
(бордюры)</t>
  </si>
  <si>
    <t>4</t>
  </si>
  <si>
    <t>Разборка покрытий и оснований: асфальтобетонных с помощью молотков отбойных</t>
  </si>
  <si>
    <t>100 м3</t>
  </si>
  <si>
    <t>5</t>
  </si>
  <si>
    <t>Разработка грунта с погрузкой на автомобили-самосвалы в траншеях экскаватором «обратная лопата» с ковшом вместимостью 0,65 (0,5-1) м3, группа грунтов: 2</t>
  </si>
  <si>
    <t>1000 м3</t>
  </si>
  <si>
    <t>6</t>
  </si>
  <si>
    <t>Разработка грунта вручную в траншеях глубиной до 2 м без креплений с откосами, группа грунтов: 2</t>
  </si>
  <si>
    <t>7</t>
  </si>
  <si>
    <t>Разработка грунта с погрузкой на автомобили-самосвалы экскаваторами с ковшом вместимостью: 0,65 (0,5-1) м3, группа грунтов 1_x000D_
_x000D_
Погрузка грунта от ручной разработки</t>
  </si>
  <si>
    <t>8</t>
  </si>
  <si>
    <t>Перевозка грузов автомобилями-самосвалами грузоподъемностью 10 т работающих вне карьера на расстояние: I класс груза до 6 км</t>
  </si>
  <si>
    <t>9</t>
  </si>
  <si>
    <t>Работа на отвале, группа грунтов: 2-3</t>
  </si>
  <si>
    <t>м3</t>
  </si>
  <si>
    <t>10</t>
  </si>
  <si>
    <t>11</t>
  </si>
  <si>
    <t>Смесь песчано-гравийная природная</t>
  </si>
  <si>
    <t>12</t>
  </si>
  <si>
    <t>Засыпка траншей и котлованов с перемещением грунта до 5 м бульдозерами мощностью: 79 кВт (108 л.с.), группа грунтов 2</t>
  </si>
  <si>
    <t>13</t>
  </si>
  <si>
    <t>Уплотнение грунта пневматическими трамбовками, группа грунтов: 1-2</t>
  </si>
  <si>
    <t>14</t>
  </si>
  <si>
    <t>Планировка площадей бульдозерами мощностью: 79 кВт (108 л.с.)</t>
  </si>
  <si>
    <t>1000 м2</t>
  </si>
  <si>
    <t>Планировка площадей: ручным способом, группа грунтов 1</t>
  </si>
  <si>
    <t>Разборка</t>
  </si>
  <si>
    <t>Разборка тепловой изоляции: из ваты минеральной_x000D_
(толщ. 60 мм)</t>
  </si>
  <si>
    <t>100 м2</t>
  </si>
  <si>
    <t>Очистка непроходных каналов: от мокрого ила и грязи при снятых трубах, глубина очистки до 2 м_x000D_
(заиленость 50%)</t>
  </si>
  <si>
    <t>Перевозка грузов автомобилями-самосвалами грузоподъемностью 10 т работающих вне карьера на расстояние: I класс груза до 22 км</t>
  </si>
  <si>
    <t>Водоотлив: из траншей</t>
  </si>
  <si>
    <t>Демонтаж трубопроводов в непроходных каналах краном диаметром труб: до 150 мм</t>
  </si>
  <si>
    <t>Кислород газообразный технический</t>
  </si>
  <si>
    <t>кг</t>
  </si>
  <si>
    <t>Демонтаж задвижек диаметром: 100 мм</t>
  </si>
  <si>
    <t>шт</t>
  </si>
  <si>
    <t>Погрузо-разгрузочные работы при автомобильных перевозках: Погрузка труб металлических с применением автомобильных кранов</t>
  </si>
  <si>
    <t>Перевозка металлолома до 5 км</t>
  </si>
  <si>
    <t>Погрузо-разгрузочные работы при автомобильных перевозках: Разгрузка труб металлических с применением автомобильных кранов</t>
  </si>
  <si>
    <t>Подвешивание коробов подземных коммуникаций при пересечении их трассой трубопровода, площадь сечения коробов: до 0,25 м2</t>
  </si>
  <si>
    <t>м</t>
  </si>
  <si>
    <t>т</t>
  </si>
  <si>
    <t>Прокладка трубопровода</t>
  </si>
  <si>
    <t>Перевозка давальческих материалов до 5 км</t>
  </si>
  <si>
    <t>Прокладка стальных трубопроводов в непроходном канале в изоляции из пенополиуретана (ППУ) с изоляцией стыков скорлупами при номинальном давлении 1,6 МПа, температуре 150°С, диаметр труб: 100 мм</t>
  </si>
  <si>
    <t>км</t>
  </si>
  <si>
    <t>Электроды сварочные Э42, диаметр 4 мм</t>
  </si>
  <si>
    <t>Труба ППМ-108х6 ГОСТ 8732-78 СТ.20 толщина изоляции 46 мм</t>
  </si>
  <si>
    <t>пог.м</t>
  </si>
  <si>
    <t>Заделка стыков ППМ изоляции Dнар108 толщина изоляции 46 мм</t>
  </si>
  <si>
    <t>Установка фасонных частей стальных сварных диаметром: 100-250 мм</t>
  </si>
  <si>
    <t>Отвод П90 ППМ-108х6 Ст.20 ГОСТ 17375-2001, толщина изоляции 46 мм</t>
  </si>
  <si>
    <t>Изоляция трубопроводов пенополиуретаном методом заливки под защитное металлическое покрытие из листов алюминиевых сплавов или стали оцинкованной листовой_x000D_
(Стыки на отводах)</t>
  </si>
  <si>
    <t>Зачистка механизированная поверхности сварного соединения и околошовной зоны трубопроводов из углеродистых и легированных сталей до шероховатости грубее Rz 20 мкм (V5) и не грубее Rz 40 мкм (V4) без снятия выпуклости (усиления) сварного шва, номинальный диаметр трубопровода: 100, толщина стенки до 6 мм</t>
  </si>
  <si>
    <t>стык</t>
  </si>
  <si>
    <t>Ультразвуковая дефектоскопия трубопровода одним преобразователем сварных соединений перлитного класса с двух сторон, прозвучивание поперечное, номинальный диаметр трубопровода: 100, толщина стенки до 8 мм</t>
  </si>
  <si>
    <t>м2</t>
  </si>
  <si>
    <t>Установка задвижек или клапанов стальных для горячей воды и пара диаметром: 100 мм</t>
  </si>
  <si>
    <t>компл</t>
  </si>
  <si>
    <t>Кран шаровый стальной DN100 PN25 T до 150 °С Вода, Присоединение-Приварное , Привод-Ручной стандартнопроходной Класс A</t>
  </si>
  <si>
    <t>Установка вентилей, задвижек, затворов, клапанов обратных, кранов проходных на трубопроводах из стальных труб диаметром: до 25 мм</t>
  </si>
  <si>
    <t>1000 шт</t>
  </si>
  <si>
    <t>Кран шаровый стальной DN15 PN40 T до 200 °С Вода, Присоединение-Приварное , Привод-Ручной, полнопроходной Класс A</t>
  </si>
  <si>
    <t>Кран шаровый стальной DN20 PN40 T до 200 °С Вода, Присоединение-Приварное , Привод-Ручной полнопроходной Класс A</t>
  </si>
  <si>
    <t>Ремонт и замена строительных конструкций</t>
  </si>
  <si>
    <t>Устройство неподвижных щитовых опор: из монолитного железобетона_x000D_
(2 шт. на ф108 мм)</t>
  </si>
  <si>
    <t>Битумы нефтяные строительные кровельные БНК-90/30</t>
  </si>
  <si>
    <t>Смеси бетонные тяжелого бетона (БСТ), класс В12,5 (М150)</t>
  </si>
  <si>
    <t>Устройство плит перекрытий каналов площадью: до 5 м2</t>
  </si>
  <si>
    <t>100 шт</t>
  </si>
  <si>
    <t>Плиты перекрытия П8-8, бетон B15, объем 0,35 м3, расход арматуры 16,6 кг_x000D_
(1160х2990х100)</t>
  </si>
  <si>
    <t>Плиты перекрытия П8-8, бетон B15, объем 0,35 м3, расход арматуры 16,6 кг</t>
  </si>
  <si>
    <t>Гидроизоляция боковая обмазочная битумная в 2 слоя по выровненной поверхности бутовой кладки, кирпичу, бетону</t>
  </si>
  <si>
    <t>Мастика битумная гидроизоляционная МГ-1</t>
  </si>
  <si>
    <t>Гидроизоляция стен, фундаментов: горизонтальная оклеечная в 1 слой</t>
  </si>
  <si>
    <t>Раствор готовый кладочный цементный тяжелый</t>
  </si>
  <si>
    <t>Техноэласт: Термо ЭПП</t>
  </si>
  <si>
    <t>Смена железобетонных подушек на дне каналов под трубопроводы</t>
  </si>
  <si>
    <t>Опорные подушки ОП 2 (бетон B15, объем 0,005 м3, расход арматуры 0,7 кг)</t>
  </si>
  <si>
    <t>Погрузо-разгрузочные работы при автомобильных перевозках: Погрузка изделий из сборного железобетона, бетона, керамзитобетона массой до 3 т_x000D_
Погрузка мусора (ж/б)</t>
  </si>
  <si>
    <t>Перевозка мусора на расстояние: I класс груза до 22 км_x000D_
(ж/б )</t>
  </si>
  <si>
    <t>Кладка стен приямков и каналов</t>
  </si>
  <si>
    <t>Кирпич керамический одинарный, размером 250х120х65 мм, марка: 75</t>
  </si>
  <si>
    <t>Восстановление бетонных стен каналов после ремонтных работ</t>
  </si>
  <si>
    <t>Раздел 2. РС-13 от ТК-13-5-20 до Т-13-5-20-2 Молотовая 78</t>
  </si>
  <si>
    <t>Земляные и подготовительные работы</t>
  </si>
  <si>
    <t>Валка деревьев мягких пород с корня, диаметр стволов: до 20 см</t>
  </si>
  <si>
    <t>Перевозка мусора   на расстояние: I класс груза до 22 км_x000D_
(бордюры, деревья)</t>
  </si>
  <si>
    <t>Очистка непроходных каналов: от мокрого ила и грязи при снятых трубах, глубина очистки до 2 м_x000D_
(заиленость 100%)</t>
  </si>
  <si>
    <t>Демонтаж трубопроводов в непроходных каналах краном диаметром труб: до 100 мм</t>
  </si>
  <si>
    <t>Демонтаж задвижек диаметром: 80 мм</t>
  </si>
  <si>
    <t>Установка П-образных компенсаторов на стальных трубопроводах диаметром: 100 мм</t>
  </si>
  <si>
    <t>Демонтаж непроходных каналов: одноячейковых, перекрываемых или опирающихся на плиту_x000D_
НИЖНИЕ ЛОТКИ</t>
  </si>
  <si>
    <t>Устройство непроходных каналов: одноячейковых, перекрываемых или опирающихся на плиту</t>
  </si>
  <si>
    <t>Лоток Л-7-8/2_x000D_
(980х600х2990)</t>
  </si>
  <si>
    <t>Гидроизоляция ввода в подвал</t>
  </si>
  <si>
    <t>Установка гильз из стальных труб диаметром: 200 мм</t>
  </si>
  <si>
    <t>10 шт</t>
  </si>
  <si>
    <t>Трубы стальные бесшовные горячедеформированные со снятой фаской из стали марок 15, 20, 35, наружный диаметр 219 мм, толщина стенки 6 мм</t>
  </si>
  <si>
    <t>Заделка сальников при проходе труб через фундаменты или стены подвала диаметром: до 200 мм</t>
  </si>
  <si>
    <t>Пакля пропитанная</t>
  </si>
  <si>
    <t>Цемент гипсоглиноземистый расширяющийся</t>
  </si>
  <si>
    <t>Улучшенная штукатурка фасадов цементно-известковым раствором по камню: стен</t>
  </si>
  <si>
    <t>Раствор готовый отделочный тяжелый, цементно-известковый, состав 1:1:6</t>
  </si>
  <si>
    <t>Временный трубопровод</t>
  </si>
  <si>
    <t>Изготовление стальных заглушек, толщина заглушек до 5 мм, диаметр заглушек до: 108 мм</t>
  </si>
  <si>
    <t>1 заглушка</t>
  </si>
  <si>
    <t>Сталь листовая горячекатаная марки Ст3 толщиной: 5,0 мм</t>
  </si>
  <si>
    <t>Прокладка стальных трубопроводов в непроходном канале при номинальном давлении 1,6 МПа, температуре 150°С, диаметр труб: 100 мм</t>
  </si>
  <si>
    <t>ТРУБА Ф 108х6   8732-78  20_x000D_
Б/у</t>
  </si>
  <si>
    <t>Установка фасонных частей стальных сварных диаметром: 100-250 мм_x000D_
_x000D_
Отводы + заглушки</t>
  </si>
  <si>
    <t>Отвод 90 108х6-Ст.20 ГОСТ 17375-2001_x000D_
Б/у</t>
  </si>
  <si>
    <t>Врезка патрубков в трубопровод: диаметр патрубков до 100 мм</t>
  </si>
  <si>
    <t>1 патрубок</t>
  </si>
  <si>
    <t>Демонтаж задвижек диаметром: до 100 мм</t>
  </si>
  <si>
    <t>Демонтаж заглушек диаметром: 100 мм</t>
  </si>
  <si>
    <t>Ремонт ТК-13-5-20</t>
  </si>
  <si>
    <t>Очистка камер: от сухого ила и грязи при наличии труб с отключенным теплоносителем</t>
  </si>
  <si>
    <t>Установка лестниц в существующих тепловых камерах со стенами: бетонными_x000D_
_x000D_
H=2,5 м; 2 шт.</t>
  </si>
  <si>
    <t>Раздел 3. Ремонт ТК-13-5-19</t>
  </si>
  <si>
    <t>Устройство стен подвалов и подпорных стен: бетонных</t>
  </si>
  <si>
    <t>Установка лестниц в существующих тепловых камерах со стенами: кирпичными_x000D_
_x000D_
Н=2,2 м; 2 шт.</t>
  </si>
  <si>
    <t>Устройство плит перекрытий ТК</t>
  </si>
  <si>
    <t>Замена люков колодцев и камер</t>
  </si>
  <si>
    <t>Люк чугунный тяжелый</t>
  </si>
  <si>
    <t>Розлив вяжущих материалов</t>
  </si>
  <si>
    <t>Битумы нефтяные дорожные вязкие БНД 60/90, БНД 90/130</t>
  </si>
  <si>
    <t>Смеси асфальтобетонные плотные крупнозернистые тип Б марка II</t>
  </si>
  <si>
    <t>Смеси асфальтобетонные плотные мелкозернистые тип Б марка II</t>
  </si>
  <si>
    <t>Установка бортовых камней бетонных: при других видах покрытий</t>
  </si>
  <si>
    <t>БР.100.30.15(КАМЕНЬ БОРДЮРНЫЙ)</t>
  </si>
  <si>
    <t>БР.100.20.8(КАМЕНЬ БОРДЮРНЫЙ)</t>
  </si>
  <si>
    <t>Земля растительная механизированной заготовки</t>
  </si>
  <si>
    <t>Посев газонов партерных, мавританских и обыкновенных вручную</t>
  </si>
  <si>
    <t>Газон УНИВЕРСАЛЬНЫЙ-АЛЬТЕРНАТИВНЫЙ</t>
  </si>
  <si>
    <t>Приложение № 13 к Договору  № 3-21 от ________________________</t>
  </si>
  <si>
    <t>Генеральный директор 
ООО "КРЕПОСТЬ"</t>
  </si>
  <si>
    <t xml:space="preserve">Зам. директора филиала ООО "Байкальская Энергетическая Компания" ТЭЦ-11 - Тех. директор УТС 
</t>
  </si>
  <si>
    <t>_______________М.Г.Маслов</t>
  </si>
  <si>
    <t>______________А.Л.Каргопольцев</t>
  </si>
  <si>
    <t>"_____"________________2021 г.</t>
  </si>
  <si>
    <t>"____" ______________200_ г.</t>
  </si>
  <si>
    <t>2021 г.</t>
  </si>
  <si>
    <t xml:space="preserve">наименование объекта, наименование работ     </t>
  </si>
  <si>
    <t>№ п.п.</t>
  </si>
  <si>
    <t>Наименование работ</t>
  </si>
  <si>
    <t>Объем работ</t>
  </si>
  <si>
    <t>Демонтируемый материал</t>
  </si>
  <si>
    <t>Потребность в материалах не учтённых или заменённых в сметных нормах</t>
  </si>
  <si>
    <t>Кол-во</t>
  </si>
  <si>
    <t>Использование (лом, утиль, мусор, реализ., повт. исп.)</t>
  </si>
  <si>
    <t>Поставка (заказчик/ подрядчик)</t>
  </si>
  <si>
    <t>Ремонт трубопроводов распределительных сетей РС-13</t>
  </si>
  <si>
    <r>
      <t xml:space="preserve">Дефектная ведомость </t>
    </r>
    <r>
      <rPr>
        <sz val="14"/>
        <rFont val="Times New Roman"/>
        <family val="1"/>
        <charset val="204"/>
      </rPr>
      <t>№ 2-3-22</t>
    </r>
  </si>
  <si>
    <t>инв. № 3000451</t>
  </si>
  <si>
    <t>Мусор</t>
  </si>
  <si>
    <t>подрядчик</t>
  </si>
  <si>
    <t>маты минераловатные</t>
  </si>
  <si>
    <t>мусор</t>
  </si>
  <si>
    <t xml:space="preserve">трубы ф 100 мм 
отводы ф 100 мм </t>
  </si>
  <si>
    <t>м
шт</t>
  </si>
  <si>
    <t>металлолом</t>
  </si>
  <si>
    <t>106
12</t>
  </si>
  <si>
    <t xml:space="preserve">трубы ф 133 мм 
отводы ф 133мм </t>
  </si>
  <si>
    <t>согласно сметных норм</t>
  </si>
  <si>
    <t>заказчик</t>
  </si>
  <si>
    <t>повторное использование</t>
  </si>
  <si>
    <t>300
10</t>
  </si>
  <si>
    <t>краны ф 80 мм</t>
  </si>
  <si>
    <t>краны ф 100 мм</t>
  </si>
  <si>
    <t>Заказчик</t>
  </si>
  <si>
    <t>Мат-л заказчика
с возвратом после демонтажа</t>
  </si>
  <si>
    <t>Возврат заказчику</t>
  </si>
  <si>
    <t>Кран шаровый стальной DN100</t>
  </si>
  <si>
    <t>150
6</t>
  </si>
  <si>
    <t>лестницы-стремянки стальные</t>
  </si>
  <si>
    <t>Демонтаж плит перекрытий ТК</t>
  </si>
  <si>
    <t>тн</t>
  </si>
  <si>
    <t>Перевозка мусора на расстояние: I класс груза до 22 км</t>
  </si>
  <si>
    <t>Плита железобетонная покрытий ТК с отверстием под люк</t>
  </si>
  <si>
    <t>Устройство покрытия из горячих асфальтобетонных смесей асфальтоукладчиками второго типоразмера, толщина слоя 8 см</t>
  </si>
  <si>
    <t>Устройство асфальтобетонных покрытий дорожек и тротуаров однослойных из литой мелкозернистой асфальтобетонной смеси толщиной 5 см</t>
  </si>
  <si>
    <t>Подготовка почвы для устройства партерного и обыкновенного газона с внесением растительной земли слоем 10 см: механизированным способом</t>
  </si>
  <si>
    <t>Условия производства работ:               Ремонт тепловых сетей в стесненных условиях застроенной части города  (К=1,15)</t>
  </si>
  <si>
    <t xml:space="preserve">Необходимость проведения работ согласовываю: </t>
  </si>
  <si>
    <t>Начальник РТС</t>
  </si>
  <si>
    <t>В.М.Червинский</t>
  </si>
  <si>
    <t>Мастер РТС</t>
  </si>
  <si>
    <t>____________________________ А.В.Шепель</t>
  </si>
  <si>
    <t>С.Г.Вычегжанин</t>
  </si>
  <si>
    <t>исправлено</t>
  </si>
  <si>
    <t xml:space="preserve">
Доставка ПГС</t>
  </si>
  <si>
    <t>Раздел 4. Восстановление а/б покрытия и газонов  (внутри кварталов городской застройки)</t>
  </si>
  <si>
    <t>Начальник ССЦТ ИД ООО "Байкальская Энергетическая Компания"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</si>
</sst>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Times New Roman"/>
      <family val="1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sz val="8"/>
      <name val="Times New Roman"/>
      <family val="1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</font>
    <font>
      <sz val="10"/>
      <color theme="0"/>
      <name val="Arial Cyr"/>
      <charset val="204"/>
    </font>
    <font>
      <sz val="9"/>
      <color theme="0"/>
      <name val="Arial"/>
      <family val="2"/>
      <charset val="204"/>
    </font>
    <font>
      <b/>
      <sz val="12"/>
      <color theme="0"/>
      <name val="Times New Roman"/>
      <family val="1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>
      <alignment horizontal="center"/>
    </xf>
    <xf numFmtId="0" fontId="8" fillId="0" borderId="3">
      <alignment horizontal="center" wrapText="1"/>
    </xf>
    <xf numFmtId="164" fontId="5" fillId="0" borderId="0" applyFont="0" applyFill="0" applyBorder="0" applyAlignment="0" applyProtection="0"/>
  </cellStyleXfs>
  <cellXfs count="123">
    <xf numFmtId="0" fontId="0" fillId="0" borderId="0" xfId="0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11" fillId="0" borderId="0" xfId="0" applyFont="1" applyFill="1"/>
    <xf numFmtId="0" fontId="11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/>
    </xf>
    <xf numFmtId="0" fontId="11" fillId="0" borderId="0" xfId="0" applyFont="1" applyFill="1" applyAlignment="1">
      <alignment horizontal="right" vertical="top"/>
    </xf>
    <xf numFmtId="0" fontId="1" fillId="0" borderId="0" xfId="0" applyNumberFormat="1" applyFont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16" fillId="0" borderId="0" xfId="0" applyFont="1" applyAlignment="1">
      <alignment horizontal="left"/>
    </xf>
    <xf numFmtId="0" fontId="7" fillId="0" borderId="0" xfId="0" applyFont="1" applyAlignment="1">
      <alignment horizontal="right" vertical="top"/>
    </xf>
    <xf numFmtId="0" fontId="11" fillId="0" borderId="0" xfId="0" applyFont="1" applyFill="1" applyAlignment="1">
      <alignment horizontal="left"/>
    </xf>
    <xf numFmtId="0" fontId="0" fillId="0" borderId="0" xfId="0" applyFont="1" applyAlignment="1">
      <alignment wrapText="1"/>
    </xf>
    <xf numFmtId="0" fontId="0" fillId="0" borderId="0" xfId="0" applyFont="1"/>
    <xf numFmtId="0" fontId="0" fillId="0" borderId="0" xfId="0" applyFont="1" applyAlignment="1">
      <alignment horizontal="right" wrapText="1"/>
    </xf>
    <xf numFmtId="0" fontId="18" fillId="0" borderId="0" xfId="0" applyFont="1" applyAlignment="1">
      <alignment horizontal="left"/>
    </xf>
    <xf numFmtId="0" fontId="18" fillId="0" borderId="0" xfId="0" applyFont="1"/>
    <xf numFmtId="0" fontId="8" fillId="0" borderId="11" xfId="2" applyFont="1" applyFill="1" applyBorder="1" applyAlignment="1">
      <alignment horizontal="left" wrapText="1"/>
    </xf>
    <xf numFmtId="0" fontId="8" fillId="0" borderId="2" xfId="2" applyFont="1" applyFill="1" applyBorder="1" applyAlignment="1">
      <alignment horizontal="center" vertical="top" wrapText="1"/>
    </xf>
    <xf numFmtId="0" fontId="8" fillId="0" borderId="12" xfId="2" applyFont="1" applyFill="1" applyBorder="1" applyAlignment="1">
      <alignment horizontal="center" vertical="top" wrapText="1"/>
    </xf>
    <xf numFmtId="0" fontId="14" fillId="0" borderId="9" xfId="0" applyFont="1" applyFill="1" applyBorder="1" applyAlignment="1">
      <alignment horizontal="center" vertical="center" wrapText="1"/>
    </xf>
    <xf numFmtId="0" fontId="15" fillId="0" borderId="3" xfId="0" applyFont="1" applyBorder="1"/>
    <xf numFmtId="0" fontId="15" fillId="0" borderId="10" xfId="0" applyFont="1" applyBorder="1" applyAlignment="1">
      <alignment horizontal="right" vertical="top"/>
    </xf>
    <xf numFmtId="0" fontId="15" fillId="0" borderId="10" xfId="0" applyFont="1" applyBorder="1" applyAlignment="1">
      <alignment horizontal="right" vertical="top" wrapText="1"/>
    </xf>
    <xf numFmtId="0" fontId="15" fillId="0" borderId="10" xfId="0" applyFont="1" applyBorder="1"/>
    <xf numFmtId="0" fontId="15" fillId="0" borderId="7" xfId="0" quotePrefix="1" applyFont="1" applyBorder="1" applyAlignment="1">
      <alignment horizontal="center" vertical="top"/>
    </xf>
    <xf numFmtId="0" fontId="15" fillId="0" borderId="8" xfId="0" applyFont="1" applyBorder="1" applyAlignment="1">
      <alignment horizontal="left" vertical="top" wrapText="1"/>
    </xf>
    <xf numFmtId="0" fontId="15" fillId="0" borderId="8" xfId="0" applyFont="1" applyBorder="1" applyAlignment="1">
      <alignment horizontal="center" vertical="top" wrapText="1"/>
    </xf>
    <xf numFmtId="0" fontId="15" fillId="0" borderId="8" xfId="0" applyFont="1" applyBorder="1" applyAlignment="1">
      <alignment horizontal="right" vertical="top" wrapText="1"/>
    </xf>
    <xf numFmtId="0" fontId="15" fillId="0" borderId="8" xfId="0" applyFont="1" applyBorder="1"/>
    <xf numFmtId="0" fontId="15" fillId="0" borderId="9" xfId="0" applyFont="1" applyBorder="1" applyAlignment="1">
      <alignment horizontal="right" vertical="top"/>
    </xf>
    <xf numFmtId="0" fontId="4" fillId="0" borderId="0" xfId="0" applyFont="1"/>
    <xf numFmtId="0" fontId="0" fillId="0" borderId="0" xfId="0" applyFont="1" applyFill="1"/>
    <xf numFmtId="0" fontId="15" fillId="0" borderId="0" xfId="0" applyFont="1" applyAlignment="1">
      <alignment horizontal="center" vertical="top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 vertical="top"/>
    </xf>
    <xf numFmtId="0" fontId="15" fillId="0" borderId="0" xfId="0" applyFont="1"/>
    <xf numFmtId="0" fontId="15" fillId="0" borderId="0" xfId="0" applyFont="1" applyFill="1"/>
    <xf numFmtId="0" fontId="15" fillId="0" borderId="0" xfId="0" applyFont="1" applyFill="1" applyAlignment="1">
      <alignment horizontal="left" vertical="top" wrapText="1"/>
    </xf>
    <xf numFmtId="0" fontId="15" fillId="0" borderId="0" xfId="0" applyFont="1" applyFill="1" applyAlignment="1">
      <alignment horizontal="center" vertical="top" wrapText="1"/>
    </xf>
    <xf numFmtId="0" fontId="15" fillId="0" borderId="0" xfId="0" applyFont="1" applyFill="1" applyAlignment="1">
      <alignment horizontal="right" vertical="top"/>
    </xf>
    <xf numFmtId="0" fontId="8" fillId="0" borderId="0" xfId="0" applyFont="1" applyFill="1" applyAlignment="1">
      <alignment vertical="top"/>
    </xf>
    <xf numFmtId="0" fontId="4" fillId="0" borderId="0" xfId="0" applyFont="1" applyFill="1" applyAlignment="1">
      <alignment horizontal="center" vertical="top"/>
    </xf>
    <xf numFmtId="0" fontId="8" fillId="0" borderId="0" xfId="0" applyNumberFormat="1" applyFont="1" applyFill="1" applyAlignment="1">
      <alignment horizontal="right" vertical="top"/>
    </xf>
    <xf numFmtId="0" fontId="14" fillId="0" borderId="0" xfId="0" applyFont="1" applyFill="1" applyAlignment="1">
      <alignment vertical="top"/>
    </xf>
    <xf numFmtId="0" fontId="8" fillId="0" borderId="0" xfId="0" applyFont="1" applyFill="1" applyAlignment="1">
      <alignment horizontal="left" vertical="top"/>
    </xf>
    <xf numFmtId="0" fontId="15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left"/>
    </xf>
    <xf numFmtId="0" fontId="22" fillId="0" borderId="3" xfId="0" applyFont="1" applyBorder="1" applyAlignment="1">
      <alignment horizontal="right" vertical="top" wrapText="1"/>
    </xf>
    <xf numFmtId="0" fontId="23" fillId="0" borderId="0" xfId="0" applyFont="1"/>
    <xf numFmtId="0" fontId="15" fillId="0" borderId="13" xfId="0" quotePrefix="1" applyFont="1" applyBorder="1" applyAlignment="1">
      <alignment horizontal="center" vertical="top"/>
    </xf>
    <xf numFmtId="0" fontId="15" fillId="0" borderId="3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right" vertical="top"/>
    </xf>
    <xf numFmtId="0" fontId="15" fillId="0" borderId="13" xfId="0" applyFont="1" applyBorder="1" applyAlignment="1">
      <alignment horizontal="left" vertical="top" wrapText="1"/>
    </xf>
    <xf numFmtId="0" fontId="15" fillId="0" borderId="3" xfId="0" applyFont="1" applyBorder="1" applyAlignment="1">
      <alignment vertical="top" wrapText="1"/>
    </xf>
    <xf numFmtId="0" fontId="15" fillId="0" borderId="3" xfId="0" applyFont="1" applyBorder="1" applyAlignment="1">
      <alignment horizontal="right" vertical="top" wrapText="1"/>
    </xf>
    <xf numFmtId="0" fontId="14" fillId="0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/>
    </xf>
    <xf numFmtId="0" fontId="14" fillId="0" borderId="0" xfId="0" applyFont="1" applyFill="1" applyAlignment="1">
      <alignment horizontal="left" vertical="top" wrapText="1"/>
    </xf>
    <xf numFmtId="0" fontId="14" fillId="0" borderId="0" xfId="0" applyFont="1" applyFill="1" applyAlignment="1">
      <alignment horizontal="left" vertical="top"/>
    </xf>
    <xf numFmtId="0" fontId="14" fillId="0" borderId="0" xfId="0" applyFont="1" applyFill="1" applyAlignment="1">
      <alignment horizontal="right" vertical="top"/>
    </xf>
    <xf numFmtId="0" fontId="22" fillId="0" borderId="13" xfId="0" quotePrefix="1" applyFont="1" applyFill="1" applyBorder="1" applyAlignment="1">
      <alignment horizontal="center" vertical="top"/>
    </xf>
    <xf numFmtId="0" fontId="22" fillId="0" borderId="3" xfId="0" applyFont="1" applyFill="1" applyBorder="1" applyAlignment="1">
      <alignment horizontal="left" vertical="top" wrapText="1"/>
    </xf>
    <xf numFmtId="0" fontId="22" fillId="0" borderId="3" xfId="0" applyFont="1" applyFill="1" applyBorder="1" applyAlignment="1">
      <alignment horizontal="center" vertical="top" wrapText="1"/>
    </xf>
    <xf numFmtId="0" fontId="22" fillId="0" borderId="3" xfId="0" applyFont="1" applyFill="1" applyBorder="1" applyAlignment="1">
      <alignment horizontal="right" vertical="top" wrapText="1"/>
    </xf>
    <xf numFmtId="0" fontId="22" fillId="0" borderId="3" xfId="0" applyFont="1" applyFill="1" applyBorder="1"/>
    <xf numFmtId="0" fontId="22" fillId="0" borderId="10" xfId="0" applyFont="1" applyFill="1" applyBorder="1" applyAlignment="1">
      <alignment horizontal="right" vertical="top"/>
    </xf>
    <xf numFmtId="0" fontId="22" fillId="0" borderId="0" xfId="0" applyFont="1" applyFill="1"/>
    <xf numFmtId="0" fontId="21" fillId="0" borderId="13" xfId="0" applyFont="1" applyBorder="1" applyAlignment="1">
      <alignment horizontal="left" vertical="top" wrapText="1"/>
    </xf>
    <xf numFmtId="0" fontId="21" fillId="0" borderId="3" xfId="0" applyFont="1" applyBorder="1" applyAlignment="1">
      <alignment vertical="top" wrapText="1"/>
    </xf>
    <xf numFmtId="0" fontId="15" fillId="0" borderId="13" xfId="0" quotePrefix="1" applyFont="1" applyBorder="1" applyAlignment="1">
      <alignment horizontal="center" vertical="top"/>
    </xf>
    <xf numFmtId="0" fontId="15" fillId="0" borderId="3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right" vertical="top"/>
    </xf>
    <xf numFmtId="0" fontId="14" fillId="0" borderId="0" xfId="0" applyFont="1" applyFill="1" applyAlignment="1">
      <alignment horizontal="center" vertical="top"/>
    </xf>
    <xf numFmtId="0" fontId="14" fillId="0" borderId="0" xfId="0" applyFont="1" applyFill="1" applyAlignment="1">
      <alignment horizontal="right" vertical="top"/>
    </xf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horizontal="right"/>
    </xf>
    <xf numFmtId="0" fontId="15" fillId="0" borderId="3" xfId="0" applyFont="1" applyBorder="1" applyAlignment="1">
      <alignment horizontal="right" vertical="top" wrapText="1"/>
    </xf>
    <xf numFmtId="0" fontId="12" fillId="0" borderId="1" xfId="1" applyFont="1" applyFill="1" applyBorder="1" applyAlignment="1">
      <alignment horizontal="center" wrapText="1"/>
    </xf>
    <xf numFmtId="0" fontId="14" fillId="0" borderId="0" xfId="0" applyFont="1" applyFill="1" applyAlignment="1">
      <alignment horizontal="left" vertical="top" wrapText="1"/>
    </xf>
    <xf numFmtId="0" fontId="14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left" vertical="top" wrapText="1"/>
    </xf>
    <xf numFmtId="0" fontId="15" fillId="0" borderId="13" xfId="0" applyFont="1" applyBorder="1" applyAlignment="1">
      <alignment horizontal="left" vertical="top" wrapText="1"/>
    </xf>
    <xf numFmtId="0" fontId="15" fillId="0" borderId="3" xfId="0" applyFont="1" applyBorder="1" applyAlignment="1">
      <alignment vertical="top" wrapText="1"/>
    </xf>
    <xf numFmtId="0" fontId="19" fillId="0" borderId="0" xfId="0" applyFont="1" applyAlignment="1">
      <alignment horizontal="center" vertical="top"/>
    </xf>
    <xf numFmtId="49" fontId="20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49" fontId="17" fillId="0" borderId="0" xfId="0" applyNumberFormat="1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15" fillId="0" borderId="10" xfId="0" applyFont="1" applyBorder="1" applyAlignment="1">
      <alignment horizontal="left" vertical="top" wrapText="1"/>
    </xf>
    <xf numFmtId="164" fontId="17" fillId="0" borderId="0" xfId="3" applyFont="1" applyBorder="1" applyAlignment="1">
      <alignment horizontal="left" vertical="top"/>
    </xf>
    <xf numFmtId="0" fontId="7" fillId="0" borderId="0" xfId="0" applyFont="1" applyBorder="1" applyAlignment="1">
      <alignment horizontal="right" vertical="top"/>
    </xf>
    <xf numFmtId="49" fontId="17" fillId="0" borderId="0" xfId="0" applyNumberFormat="1" applyFont="1" applyAlignment="1">
      <alignment horizontal="left" vertical="top"/>
    </xf>
    <xf numFmtId="0" fontId="9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center" vertical="top"/>
    </xf>
    <xf numFmtId="0" fontId="22" fillId="0" borderId="14" xfId="0" applyFont="1" applyBorder="1" applyAlignment="1">
      <alignment horizontal="left" vertical="top" wrapText="1"/>
    </xf>
    <xf numFmtId="0" fontId="22" fillId="0" borderId="2" xfId="0" applyFont="1" applyBorder="1" applyAlignment="1">
      <alignment horizontal="left" vertical="top" wrapText="1"/>
    </xf>
    <xf numFmtId="0" fontId="22" fillId="0" borderId="14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22" fillId="0" borderId="14" xfId="0" applyFont="1" applyBorder="1" applyAlignment="1">
      <alignment horizontal="right" vertical="top"/>
    </xf>
    <xf numFmtId="0" fontId="22" fillId="0" borderId="2" xfId="0" applyFont="1" applyBorder="1" applyAlignment="1">
      <alignment horizontal="right" vertical="top"/>
    </xf>
    <xf numFmtId="0" fontId="22" fillId="0" borderId="15" xfId="0" applyFont="1" applyBorder="1" applyAlignment="1">
      <alignment horizontal="right" vertical="top" wrapText="1"/>
    </xf>
    <xf numFmtId="0" fontId="22" fillId="0" borderId="12" xfId="0" applyFont="1" applyBorder="1" applyAlignment="1">
      <alignment horizontal="right" vertical="top" wrapText="1"/>
    </xf>
    <xf numFmtId="0" fontId="15" fillId="0" borderId="14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21" fillId="0" borderId="16" xfId="0" applyFont="1" applyBorder="1" applyAlignment="1">
      <alignment horizontal="left" vertical="top" wrapText="1"/>
    </xf>
    <xf numFmtId="0" fontId="21" fillId="0" borderId="17" xfId="0" applyFont="1" applyBorder="1" applyAlignment="1">
      <alignment horizontal="left" vertical="top" wrapText="1"/>
    </xf>
    <xf numFmtId="0" fontId="21" fillId="0" borderId="18" xfId="0" applyFont="1" applyBorder="1" applyAlignment="1">
      <alignment horizontal="left" vertical="top" wrapText="1"/>
    </xf>
  </cellXfs>
  <cellStyles count="4">
    <cellStyle name="ЛокСмета" xfId="2"/>
    <cellStyle name="Обычный" xfId="0" builtinId="0"/>
    <cellStyle name="Титул" xfId="1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O176"/>
  <sheetViews>
    <sheetView showGridLines="0" tabSelected="1" view="pageBreakPreview" zoomScaleNormal="100" zoomScaleSheetLayoutView="100" workbookViewId="0">
      <selection activeCell="O6" sqref="O6"/>
    </sheetView>
  </sheetViews>
  <sheetFormatPr defaultColWidth="9.109375" defaultRowHeight="13.2" outlineLevelRow="2" x14ac:dyDescent="0.25"/>
  <cols>
    <col min="1" max="1" width="4.44140625" style="4" customWidth="1"/>
    <col min="2" max="2" width="39.6640625" style="1" customWidth="1"/>
    <col min="3" max="3" width="10" style="2" customWidth="1"/>
    <col min="4" max="4" width="11.77734375" style="3" customWidth="1"/>
    <col min="5" max="5" width="14.109375" style="36" customWidth="1"/>
    <col min="6" max="7" width="9.109375" style="36"/>
    <col min="8" max="8" width="11.6640625" style="36" customWidth="1"/>
    <col min="9" max="9" width="22.21875" style="36" customWidth="1"/>
    <col min="10" max="11" width="9.109375" style="36"/>
    <col min="12" max="12" width="13" style="36" customWidth="1"/>
    <col min="13" max="16384" width="9.109375" style="36"/>
  </cols>
  <sheetData>
    <row r="1" spans="1:14" outlineLevel="2" x14ac:dyDescent="0.25">
      <c r="A1" s="9"/>
      <c r="B1" s="18"/>
      <c r="C1" s="18"/>
      <c r="D1" s="92" t="s">
        <v>150</v>
      </c>
      <c r="E1" s="92"/>
      <c r="F1" s="92"/>
      <c r="G1" s="92"/>
      <c r="H1" s="92"/>
      <c r="I1" s="92"/>
      <c r="J1" s="92"/>
      <c r="K1" s="92"/>
      <c r="L1" s="18"/>
      <c r="M1" s="18"/>
      <c r="N1" s="18"/>
    </row>
    <row r="2" spans="1:14" ht="15.6" outlineLevel="1" x14ac:dyDescent="0.25">
      <c r="A2" s="93" t="s">
        <v>2</v>
      </c>
      <c r="B2" s="93"/>
      <c r="C2" s="10"/>
      <c r="D2" s="11"/>
      <c r="E2" s="12"/>
      <c r="F2" s="13"/>
      <c r="G2" s="13"/>
      <c r="H2" s="12"/>
      <c r="I2" s="94" t="s">
        <v>3</v>
      </c>
      <c r="J2" s="94"/>
      <c r="K2" s="94"/>
      <c r="L2" s="94"/>
      <c r="M2" s="18"/>
      <c r="N2" s="18"/>
    </row>
    <row r="3" spans="1:14" ht="52.2" customHeight="1" outlineLevel="1" x14ac:dyDescent="0.25">
      <c r="A3" s="95" t="s">
        <v>151</v>
      </c>
      <c r="B3" s="95"/>
      <c r="C3" s="10"/>
      <c r="D3" s="11"/>
      <c r="E3" s="12"/>
      <c r="F3" s="13"/>
      <c r="G3" s="13"/>
      <c r="H3" s="12"/>
      <c r="I3" s="96" t="s">
        <v>152</v>
      </c>
      <c r="J3" s="97"/>
      <c r="K3" s="97"/>
      <c r="L3" s="97"/>
      <c r="M3" s="18"/>
      <c r="N3" s="18"/>
    </row>
    <row r="4" spans="1:14" ht="15.6" outlineLevel="1" x14ac:dyDescent="0.25">
      <c r="A4" s="99" t="s">
        <v>153</v>
      </c>
      <c r="B4" s="99"/>
      <c r="C4" s="10"/>
      <c r="D4" s="11"/>
      <c r="E4" s="12"/>
      <c r="F4" s="13"/>
      <c r="G4" s="13"/>
      <c r="H4" s="12"/>
      <c r="I4" s="100" t="s">
        <v>154</v>
      </c>
      <c r="J4" s="100"/>
      <c r="K4" s="100"/>
      <c r="L4" s="100"/>
      <c r="M4" s="18"/>
      <c r="N4" s="18"/>
    </row>
    <row r="5" spans="1:14" ht="15.6" outlineLevel="1" x14ac:dyDescent="0.3">
      <c r="A5" s="101" t="s">
        <v>155</v>
      </c>
      <c r="B5" s="101"/>
      <c r="C5" s="10"/>
      <c r="D5" s="11"/>
      <c r="E5" s="12"/>
      <c r="F5" s="13"/>
      <c r="G5" s="13"/>
      <c r="H5" s="12"/>
      <c r="I5" s="17"/>
      <c r="J5" s="64" t="s">
        <v>156</v>
      </c>
      <c r="K5" s="15"/>
      <c r="L5" s="14" t="s">
        <v>157</v>
      </c>
      <c r="M5" s="18"/>
      <c r="N5" s="18"/>
    </row>
    <row r="6" spans="1:14" x14ac:dyDescent="0.25">
      <c r="A6" s="20"/>
      <c r="B6" s="21"/>
      <c r="C6" s="17"/>
      <c r="D6" s="18"/>
      <c r="E6" s="19"/>
      <c r="F6" s="18"/>
      <c r="G6" s="18"/>
      <c r="H6" s="17"/>
      <c r="I6" s="17"/>
      <c r="J6" s="18"/>
      <c r="K6" s="18"/>
      <c r="L6" s="18"/>
      <c r="M6" s="18"/>
      <c r="N6" s="18"/>
    </row>
    <row r="7" spans="1:14" ht="18" x14ac:dyDescent="0.35">
      <c r="A7" s="102" t="s">
        <v>168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5"/>
      <c r="N7" s="37"/>
    </row>
    <row r="8" spans="1:14" ht="15.6" x14ac:dyDescent="0.3">
      <c r="A8" s="86" t="s">
        <v>167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5"/>
      <c r="N8" s="37"/>
    </row>
    <row r="9" spans="1:14" x14ac:dyDescent="0.25">
      <c r="A9" s="103" t="s">
        <v>158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5"/>
      <c r="N9" s="37"/>
    </row>
    <row r="10" spans="1:14" x14ac:dyDescent="0.25">
      <c r="A10" s="16"/>
      <c r="B10" s="6"/>
      <c r="C10" s="6"/>
      <c r="D10" s="7"/>
      <c r="E10" s="6"/>
      <c r="F10" s="7"/>
      <c r="G10" s="7"/>
      <c r="H10" s="6"/>
      <c r="I10" s="104" t="s">
        <v>169</v>
      </c>
      <c r="J10" s="104"/>
      <c r="K10" s="104"/>
      <c r="L10" s="104"/>
      <c r="M10" s="5"/>
      <c r="N10" s="37"/>
    </row>
    <row r="11" spans="1:14" ht="13.8" thickBot="1" x14ac:dyDescent="0.3">
      <c r="A11" s="16"/>
      <c r="B11" s="6"/>
      <c r="C11" s="6"/>
      <c r="D11" s="7"/>
      <c r="E11" s="6"/>
      <c r="F11" s="7"/>
      <c r="G11" s="7"/>
      <c r="H11" s="6"/>
      <c r="I11" s="6"/>
      <c r="J11" s="8"/>
      <c r="K11" s="7"/>
      <c r="L11" s="7"/>
      <c r="M11" s="5"/>
      <c r="N11" s="37"/>
    </row>
    <row r="12" spans="1:14" ht="13.2" customHeight="1" x14ac:dyDescent="0.25">
      <c r="A12" s="117" t="s">
        <v>159</v>
      </c>
      <c r="B12" s="115" t="s">
        <v>160</v>
      </c>
      <c r="C12" s="115" t="s">
        <v>161</v>
      </c>
      <c r="D12" s="115"/>
      <c r="E12" s="115" t="s">
        <v>162</v>
      </c>
      <c r="F12" s="115"/>
      <c r="G12" s="115"/>
      <c r="H12" s="115"/>
      <c r="I12" s="115" t="s">
        <v>163</v>
      </c>
      <c r="J12" s="115"/>
      <c r="K12" s="115"/>
      <c r="L12" s="116"/>
      <c r="M12" s="5"/>
      <c r="N12" s="37"/>
    </row>
    <row r="13" spans="1:14" ht="79.8" thickBot="1" x14ac:dyDescent="0.3">
      <c r="A13" s="118"/>
      <c r="B13" s="119"/>
      <c r="C13" s="63" t="s">
        <v>1</v>
      </c>
      <c r="D13" s="63" t="s">
        <v>164</v>
      </c>
      <c r="E13" s="63" t="s">
        <v>0</v>
      </c>
      <c r="F13" s="63" t="s">
        <v>1</v>
      </c>
      <c r="G13" s="63" t="s">
        <v>164</v>
      </c>
      <c r="H13" s="63" t="s">
        <v>165</v>
      </c>
      <c r="I13" s="63" t="s">
        <v>0</v>
      </c>
      <c r="J13" s="63" t="s">
        <v>1</v>
      </c>
      <c r="K13" s="63" t="s">
        <v>164</v>
      </c>
      <c r="L13" s="25" t="s">
        <v>166</v>
      </c>
      <c r="M13" s="5"/>
      <c r="N13" s="37"/>
    </row>
    <row r="14" spans="1:14" x14ac:dyDescent="0.25">
      <c r="A14" s="22">
        <v>1</v>
      </c>
      <c r="B14" s="23">
        <v>2</v>
      </c>
      <c r="C14" s="23">
        <v>3</v>
      </c>
      <c r="D14" s="23">
        <v>4</v>
      </c>
      <c r="E14" s="23">
        <v>5</v>
      </c>
      <c r="F14" s="23">
        <v>6</v>
      </c>
      <c r="G14" s="23">
        <v>7</v>
      </c>
      <c r="H14" s="23">
        <v>8</v>
      </c>
      <c r="I14" s="23">
        <v>9</v>
      </c>
      <c r="J14" s="23">
        <v>10</v>
      </c>
      <c r="K14" s="23">
        <v>11</v>
      </c>
      <c r="L14" s="24">
        <v>12</v>
      </c>
      <c r="M14" s="5"/>
      <c r="N14" s="37"/>
    </row>
    <row r="15" spans="1:14" s="42" customFormat="1" ht="19.8" customHeight="1" x14ac:dyDescent="0.25">
      <c r="A15" s="75" t="s">
        <v>4</v>
      </c>
      <c r="B15" s="76"/>
      <c r="C15" s="76"/>
      <c r="D15" s="76"/>
      <c r="E15" s="26"/>
      <c r="F15" s="26"/>
      <c r="G15" s="26"/>
      <c r="H15" s="26"/>
      <c r="I15" s="26"/>
      <c r="J15" s="26"/>
      <c r="K15" s="26"/>
      <c r="L15" s="29"/>
    </row>
    <row r="16" spans="1:14" s="42" customFormat="1" ht="19.8" customHeight="1" x14ac:dyDescent="0.25">
      <c r="A16" s="90" t="s">
        <v>5</v>
      </c>
      <c r="B16" s="91"/>
      <c r="C16" s="91"/>
      <c r="D16" s="91"/>
      <c r="E16" s="26"/>
      <c r="F16" s="26"/>
      <c r="G16" s="26"/>
      <c r="H16" s="26"/>
      <c r="I16" s="26"/>
      <c r="J16" s="26"/>
      <c r="K16" s="26"/>
      <c r="L16" s="29"/>
    </row>
    <row r="17" spans="1:12" s="42" customFormat="1" ht="18" customHeight="1" x14ac:dyDescent="0.25">
      <c r="A17" s="56" t="s">
        <v>6</v>
      </c>
      <c r="B17" s="57" t="s">
        <v>7</v>
      </c>
      <c r="C17" s="58" t="s">
        <v>8</v>
      </c>
      <c r="D17" s="62">
        <v>0.2</v>
      </c>
      <c r="E17" s="26"/>
      <c r="F17" s="26"/>
      <c r="G17" s="26"/>
      <c r="H17" s="62" t="s">
        <v>170</v>
      </c>
      <c r="I17" s="26"/>
      <c r="J17" s="26"/>
      <c r="K17" s="26"/>
      <c r="L17" s="29"/>
    </row>
    <row r="18" spans="1:12" s="42" customFormat="1" ht="36" x14ac:dyDescent="0.25">
      <c r="A18" s="56" t="s">
        <v>9</v>
      </c>
      <c r="B18" s="57" t="s">
        <v>10</v>
      </c>
      <c r="C18" s="58" t="s">
        <v>11</v>
      </c>
      <c r="D18" s="62">
        <v>2</v>
      </c>
      <c r="E18" s="26"/>
      <c r="F18" s="26"/>
      <c r="G18" s="26"/>
      <c r="H18" s="26"/>
      <c r="I18" s="26"/>
      <c r="J18" s="26"/>
      <c r="K18" s="26"/>
      <c r="L18" s="29"/>
    </row>
    <row r="19" spans="1:12" s="42" customFormat="1" ht="36" x14ac:dyDescent="0.25">
      <c r="A19" s="56" t="s">
        <v>12</v>
      </c>
      <c r="B19" s="57" t="s">
        <v>13</v>
      </c>
      <c r="C19" s="58" t="s">
        <v>11</v>
      </c>
      <c r="D19" s="59">
        <v>2</v>
      </c>
      <c r="E19" s="26"/>
      <c r="F19" s="26"/>
      <c r="G19" s="26"/>
      <c r="H19" s="26"/>
      <c r="I19" s="26"/>
      <c r="J19" s="26"/>
      <c r="K19" s="26"/>
      <c r="L19" s="29"/>
    </row>
    <row r="20" spans="1:12" s="42" customFormat="1" ht="24" x14ac:dyDescent="0.25">
      <c r="A20" s="56" t="s">
        <v>14</v>
      </c>
      <c r="B20" s="57" t="s">
        <v>15</v>
      </c>
      <c r="C20" s="58" t="s">
        <v>16</v>
      </c>
      <c r="D20" s="62">
        <v>0.1012</v>
      </c>
      <c r="E20" s="26"/>
      <c r="F20" s="26"/>
      <c r="G20" s="26"/>
      <c r="H20" s="26"/>
      <c r="I20" s="26"/>
      <c r="J20" s="26"/>
      <c r="K20" s="26"/>
      <c r="L20" s="29"/>
    </row>
    <row r="21" spans="1:12" s="42" customFormat="1" ht="48" x14ac:dyDescent="0.25">
      <c r="A21" s="56" t="s">
        <v>17</v>
      </c>
      <c r="B21" s="57" t="s">
        <v>18</v>
      </c>
      <c r="C21" s="58" t="s">
        <v>19</v>
      </c>
      <c r="D21" s="62">
        <v>0.23100000000000001</v>
      </c>
      <c r="E21" s="26"/>
      <c r="F21" s="26"/>
      <c r="G21" s="26"/>
      <c r="H21" s="26"/>
      <c r="I21" s="26"/>
      <c r="J21" s="26"/>
      <c r="K21" s="26"/>
      <c r="L21" s="29"/>
    </row>
    <row r="22" spans="1:12" s="42" customFormat="1" ht="24" x14ac:dyDescent="0.25">
      <c r="A22" s="56" t="s">
        <v>20</v>
      </c>
      <c r="B22" s="57" t="s">
        <v>21</v>
      </c>
      <c r="C22" s="58" t="s">
        <v>16</v>
      </c>
      <c r="D22" s="62">
        <v>7.0000000000000007E-2</v>
      </c>
      <c r="E22" s="26"/>
      <c r="F22" s="26"/>
      <c r="G22" s="26"/>
      <c r="H22" s="26"/>
      <c r="I22" s="26"/>
      <c r="J22" s="26"/>
      <c r="K22" s="26"/>
      <c r="L22" s="29"/>
    </row>
    <row r="23" spans="1:12" s="42" customFormat="1" ht="60" x14ac:dyDescent="0.25">
      <c r="A23" s="56" t="s">
        <v>22</v>
      </c>
      <c r="B23" s="57" t="s">
        <v>23</v>
      </c>
      <c r="C23" s="58" t="s">
        <v>19</v>
      </c>
      <c r="D23" s="62">
        <v>7.0000000000000001E-3</v>
      </c>
      <c r="E23" s="26"/>
      <c r="F23" s="26"/>
      <c r="G23" s="26"/>
      <c r="H23" s="26"/>
      <c r="I23" s="26"/>
      <c r="J23" s="26"/>
      <c r="K23" s="26"/>
      <c r="L23" s="29"/>
    </row>
    <row r="24" spans="1:12" s="42" customFormat="1" ht="36" x14ac:dyDescent="0.25">
      <c r="A24" s="56" t="s">
        <v>24</v>
      </c>
      <c r="B24" s="57" t="s">
        <v>25</v>
      </c>
      <c r="C24" s="58" t="s">
        <v>11</v>
      </c>
      <c r="D24" s="62">
        <v>380.8</v>
      </c>
      <c r="E24" s="26"/>
      <c r="F24" s="26"/>
      <c r="G24" s="26"/>
      <c r="H24" s="26"/>
      <c r="I24" s="26"/>
      <c r="J24" s="26"/>
      <c r="K24" s="26"/>
      <c r="L24" s="29"/>
    </row>
    <row r="25" spans="1:12" s="42" customFormat="1" ht="12" x14ac:dyDescent="0.25">
      <c r="A25" s="56" t="s">
        <v>26</v>
      </c>
      <c r="B25" s="57" t="s">
        <v>27</v>
      </c>
      <c r="C25" s="58" t="s">
        <v>19</v>
      </c>
      <c r="D25" s="62">
        <v>0.23799999999999999</v>
      </c>
      <c r="E25" s="26"/>
      <c r="F25" s="26"/>
      <c r="G25" s="26"/>
      <c r="H25" s="26"/>
      <c r="I25" s="26"/>
      <c r="J25" s="26"/>
      <c r="K25" s="26"/>
      <c r="L25" s="29"/>
    </row>
    <row r="26" spans="1:12" s="74" customFormat="1" ht="33" customHeight="1" x14ac:dyDescent="0.25">
      <c r="A26" s="68" t="s">
        <v>29</v>
      </c>
      <c r="B26" s="69" t="s">
        <v>206</v>
      </c>
      <c r="C26" s="70" t="s">
        <v>11</v>
      </c>
      <c r="D26" s="71">
        <v>380.8</v>
      </c>
      <c r="E26" s="72"/>
      <c r="F26" s="72"/>
      <c r="G26" s="72"/>
      <c r="H26" s="72"/>
      <c r="I26" s="69" t="s">
        <v>31</v>
      </c>
      <c r="J26" s="70" t="s">
        <v>28</v>
      </c>
      <c r="K26" s="71">
        <v>238</v>
      </c>
      <c r="L26" s="73" t="s">
        <v>171</v>
      </c>
    </row>
    <row r="27" spans="1:12" s="42" customFormat="1" ht="36" x14ac:dyDescent="0.25">
      <c r="A27" s="56" t="s">
        <v>30</v>
      </c>
      <c r="B27" s="57" t="s">
        <v>33</v>
      </c>
      <c r="C27" s="58" t="s">
        <v>19</v>
      </c>
      <c r="D27" s="62">
        <v>0.23799999999999999</v>
      </c>
      <c r="E27" s="26"/>
      <c r="F27" s="26"/>
      <c r="G27" s="26"/>
      <c r="H27" s="26"/>
      <c r="I27" s="26"/>
      <c r="J27" s="26"/>
      <c r="K27" s="26"/>
      <c r="L27" s="29"/>
    </row>
    <row r="28" spans="1:12" s="42" customFormat="1" ht="24" x14ac:dyDescent="0.25">
      <c r="A28" s="56" t="s">
        <v>32</v>
      </c>
      <c r="B28" s="57" t="s">
        <v>35</v>
      </c>
      <c r="C28" s="58" t="s">
        <v>16</v>
      </c>
      <c r="D28" s="62">
        <v>2.38</v>
      </c>
      <c r="E28" s="26"/>
      <c r="F28" s="26"/>
      <c r="G28" s="26"/>
      <c r="H28" s="26"/>
      <c r="I28" s="26"/>
      <c r="J28" s="26"/>
      <c r="K28" s="26"/>
      <c r="L28" s="29"/>
    </row>
    <row r="29" spans="1:12" s="42" customFormat="1" ht="24" x14ac:dyDescent="0.25">
      <c r="A29" s="56" t="s">
        <v>34</v>
      </c>
      <c r="B29" s="57" t="s">
        <v>37</v>
      </c>
      <c r="C29" s="58" t="s">
        <v>38</v>
      </c>
      <c r="D29" s="62">
        <v>0.6</v>
      </c>
      <c r="E29" s="26"/>
      <c r="F29" s="26"/>
      <c r="G29" s="26"/>
      <c r="H29" s="26"/>
      <c r="I29" s="26"/>
      <c r="J29" s="26"/>
      <c r="K29" s="26"/>
      <c r="L29" s="29"/>
    </row>
    <row r="30" spans="1:12" s="42" customFormat="1" ht="24" x14ac:dyDescent="0.25">
      <c r="A30" s="56" t="s">
        <v>36</v>
      </c>
      <c r="B30" s="57" t="s">
        <v>39</v>
      </c>
      <c r="C30" s="58" t="s">
        <v>38</v>
      </c>
      <c r="D30" s="62">
        <v>0.06</v>
      </c>
      <c r="E30" s="26"/>
      <c r="F30" s="26"/>
      <c r="G30" s="26"/>
      <c r="H30" s="26"/>
      <c r="I30" s="26"/>
      <c r="J30" s="26"/>
      <c r="K30" s="26"/>
      <c r="L30" s="29"/>
    </row>
    <row r="31" spans="1:12" s="42" customFormat="1" ht="19.8" customHeight="1" x14ac:dyDescent="0.25">
      <c r="A31" s="90" t="s">
        <v>40</v>
      </c>
      <c r="B31" s="91"/>
      <c r="C31" s="91"/>
      <c r="D31" s="91"/>
      <c r="E31" s="26"/>
      <c r="F31" s="26"/>
      <c r="G31" s="26"/>
      <c r="H31" s="26"/>
      <c r="I31" s="26"/>
      <c r="J31" s="26"/>
      <c r="K31" s="26"/>
      <c r="L31" s="29"/>
    </row>
    <row r="32" spans="1:12" s="42" customFormat="1" ht="24" x14ac:dyDescent="0.25">
      <c r="A32" s="56">
        <v>15</v>
      </c>
      <c r="B32" s="57" t="s">
        <v>41</v>
      </c>
      <c r="C32" s="58" t="s">
        <v>42</v>
      </c>
      <c r="D32" s="62">
        <v>0.86</v>
      </c>
      <c r="E32" s="57" t="s">
        <v>172</v>
      </c>
      <c r="F32" s="58" t="s">
        <v>28</v>
      </c>
      <c r="G32" s="59">
        <f>D32*0.06*100</f>
        <v>5.16</v>
      </c>
      <c r="H32" s="62" t="s">
        <v>173</v>
      </c>
      <c r="I32" s="26"/>
      <c r="J32" s="26"/>
      <c r="K32" s="26"/>
      <c r="L32" s="29"/>
    </row>
    <row r="33" spans="1:12" s="42" customFormat="1" ht="36" x14ac:dyDescent="0.25">
      <c r="A33" s="56">
        <v>16</v>
      </c>
      <c r="B33" s="57" t="s">
        <v>43</v>
      </c>
      <c r="C33" s="58" t="s">
        <v>28</v>
      </c>
      <c r="D33" s="62">
        <v>9.26</v>
      </c>
      <c r="E33" s="26"/>
      <c r="F33" s="26"/>
      <c r="G33" s="26"/>
      <c r="H33" s="26"/>
      <c r="I33" s="26"/>
      <c r="J33" s="26"/>
      <c r="K33" s="26"/>
      <c r="L33" s="29"/>
    </row>
    <row r="34" spans="1:12" s="42" customFormat="1" ht="36" x14ac:dyDescent="0.25">
      <c r="A34" s="56">
        <v>17</v>
      </c>
      <c r="B34" s="57" t="s">
        <v>10</v>
      </c>
      <c r="C34" s="58" t="s">
        <v>11</v>
      </c>
      <c r="D34" s="62">
        <v>0.39</v>
      </c>
      <c r="E34" s="26"/>
      <c r="F34" s="26"/>
      <c r="G34" s="26"/>
      <c r="H34" s="26"/>
      <c r="I34" s="26"/>
      <c r="J34" s="26"/>
      <c r="K34" s="26"/>
      <c r="L34" s="29"/>
    </row>
    <row r="35" spans="1:12" s="42" customFormat="1" ht="36" x14ac:dyDescent="0.25">
      <c r="A35" s="56">
        <v>18</v>
      </c>
      <c r="B35" s="57" t="s">
        <v>44</v>
      </c>
      <c r="C35" s="58" t="s">
        <v>11</v>
      </c>
      <c r="D35" s="59">
        <v>0.39</v>
      </c>
      <c r="E35" s="26"/>
      <c r="F35" s="26"/>
      <c r="G35" s="26"/>
      <c r="H35" s="26"/>
      <c r="I35" s="26"/>
      <c r="J35" s="26"/>
      <c r="K35" s="26"/>
      <c r="L35" s="29"/>
    </row>
    <row r="36" spans="1:12" s="42" customFormat="1" ht="12" x14ac:dyDescent="0.25">
      <c r="A36" s="56">
        <v>19</v>
      </c>
      <c r="B36" s="57" t="s">
        <v>45</v>
      </c>
      <c r="C36" s="58" t="s">
        <v>16</v>
      </c>
      <c r="D36" s="62">
        <v>0.1</v>
      </c>
      <c r="E36" s="26"/>
      <c r="F36" s="26"/>
      <c r="G36" s="26"/>
      <c r="H36" s="26"/>
      <c r="I36" s="26"/>
      <c r="J36" s="26"/>
      <c r="K36" s="26"/>
      <c r="L36" s="29"/>
    </row>
    <row r="37" spans="1:12" s="42" customFormat="1" ht="35.4" customHeight="1" x14ac:dyDescent="0.25">
      <c r="A37" s="56">
        <v>20</v>
      </c>
      <c r="B37" s="57" t="s">
        <v>46</v>
      </c>
      <c r="C37" s="58" t="s">
        <v>8</v>
      </c>
      <c r="D37" s="62">
        <v>1.0960000000000001</v>
      </c>
      <c r="E37" s="57" t="s">
        <v>178</v>
      </c>
      <c r="F37" s="58" t="s">
        <v>175</v>
      </c>
      <c r="G37" s="62" t="s">
        <v>177</v>
      </c>
      <c r="H37" s="62" t="s">
        <v>176</v>
      </c>
      <c r="I37" s="26"/>
      <c r="J37" s="26"/>
      <c r="K37" s="26"/>
      <c r="L37" s="29"/>
    </row>
    <row r="38" spans="1:12" s="42" customFormat="1" ht="24.6" customHeight="1" x14ac:dyDescent="0.25">
      <c r="A38" s="56">
        <v>21</v>
      </c>
      <c r="B38" s="57" t="s">
        <v>49</v>
      </c>
      <c r="C38" s="58" t="s">
        <v>50</v>
      </c>
      <c r="D38" s="59">
        <v>2</v>
      </c>
      <c r="E38" s="57" t="s">
        <v>184</v>
      </c>
      <c r="F38" s="58" t="s">
        <v>50</v>
      </c>
      <c r="G38" s="62">
        <v>2</v>
      </c>
      <c r="H38" s="62" t="s">
        <v>176</v>
      </c>
      <c r="I38" s="26"/>
      <c r="J38" s="26"/>
      <c r="K38" s="26"/>
      <c r="L38" s="29"/>
    </row>
    <row r="39" spans="1:12" s="42" customFormat="1" ht="36" x14ac:dyDescent="0.25">
      <c r="A39" s="56">
        <v>22</v>
      </c>
      <c r="B39" s="57" t="s">
        <v>51</v>
      </c>
      <c r="C39" s="58" t="s">
        <v>11</v>
      </c>
      <c r="D39" s="62">
        <v>1.696</v>
      </c>
      <c r="E39" s="26"/>
      <c r="F39" s="26"/>
      <c r="G39" s="26"/>
      <c r="H39" s="26"/>
      <c r="I39" s="26"/>
      <c r="J39" s="26"/>
      <c r="K39" s="26"/>
      <c r="L39" s="29"/>
    </row>
    <row r="40" spans="1:12" s="42" customFormat="1" ht="12" x14ac:dyDescent="0.25">
      <c r="A40" s="56">
        <v>23</v>
      </c>
      <c r="B40" s="57" t="s">
        <v>52</v>
      </c>
      <c r="C40" s="58" t="s">
        <v>11</v>
      </c>
      <c r="D40" s="62">
        <v>1.696</v>
      </c>
      <c r="E40" s="26"/>
      <c r="F40" s="26"/>
      <c r="G40" s="26"/>
      <c r="H40" s="26"/>
      <c r="I40" s="26"/>
      <c r="J40" s="26"/>
      <c r="K40" s="26"/>
      <c r="L40" s="29"/>
    </row>
    <row r="41" spans="1:12" s="42" customFormat="1" ht="36" x14ac:dyDescent="0.25">
      <c r="A41" s="56">
        <v>24</v>
      </c>
      <c r="B41" s="57" t="s">
        <v>53</v>
      </c>
      <c r="C41" s="58" t="s">
        <v>11</v>
      </c>
      <c r="D41" s="62">
        <v>1.696</v>
      </c>
      <c r="E41" s="26"/>
      <c r="F41" s="26"/>
      <c r="G41" s="26"/>
      <c r="H41" s="26"/>
      <c r="I41" s="26"/>
      <c r="J41" s="26"/>
      <c r="K41" s="26"/>
      <c r="L41" s="29"/>
    </row>
    <row r="42" spans="1:12" s="42" customFormat="1" ht="36" x14ac:dyDescent="0.25">
      <c r="A42" s="56">
        <v>25</v>
      </c>
      <c r="B42" s="57" t="s">
        <v>54</v>
      </c>
      <c r="C42" s="58" t="s">
        <v>55</v>
      </c>
      <c r="D42" s="59">
        <v>5</v>
      </c>
      <c r="E42" s="26"/>
      <c r="F42" s="26"/>
      <c r="G42" s="26"/>
      <c r="H42" s="26"/>
      <c r="I42" s="78" t="s">
        <v>179</v>
      </c>
      <c r="J42" s="78"/>
      <c r="K42" s="78"/>
      <c r="L42" s="98"/>
    </row>
    <row r="43" spans="1:12" s="42" customFormat="1" ht="19.8" customHeight="1" x14ac:dyDescent="0.25">
      <c r="A43" s="90" t="s">
        <v>57</v>
      </c>
      <c r="B43" s="91"/>
      <c r="C43" s="91"/>
      <c r="D43" s="91"/>
      <c r="E43" s="26"/>
      <c r="F43" s="26"/>
      <c r="G43" s="26"/>
      <c r="H43" s="26"/>
      <c r="I43" s="26"/>
      <c r="J43" s="26"/>
      <c r="K43" s="26"/>
      <c r="L43" s="29"/>
    </row>
    <row r="44" spans="1:12" s="42" customFormat="1" ht="36" x14ac:dyDescent="0.25">
      <c r="A44" s="56">
        <v>26</v>
      </c>
      <c r="B44" s="57" t="s">
        <v>51</v>
      </c>
      <c r="C44" s="58" t="s">
        <v>11</v>
      </c>
      <c r="D44" s="62">
        <v>2.3519999999999999</v>
      </c>
      <c r="E44" s="26"/>
      <c r="F44" s="26"/>
      <c r="G44" s="26"/>
      <c r="H44" s="26"/>
      <c r="I44" s="26"/>
      <c r="J44" s="26"/>
      <c r="K44" s="26"/>
      <c r="L44" s="29"/>
    </row>
    <row r="45" spans="1:12" s="42" customFormat="1" ht="12" x14ac:dyDescent="0.25">
      <c r="A45" s="56">
        <v>27</v>
      </c>
      <c r="B45" s="57" t="s">
        <v>58</v>
      </c>
      <c r="C45" s="58" t="s">
        <v>11</v>
      </c>
      <c r="D45" s="59">
        <v>2.3519999999999999</v>
      </c>
      <c r="E45" s="26"/>
      <c r="F45" s="26"/>
      <c r="G45" s="26"/>
      <c r="H45" s="26"/>
      <c r="I45" s="26"/>
      <c r="J45" s="26"/>
      <c r="K45" s="26"/>
      <c r="L45" s="29"/>
    </row>
    <row r="46" spans="1:12" s="42" customFormat="1" ht="36" x14ac:dyDescent="0.25">
      <c r="A46" s="56">
        <v>28</v>
      </c>
      <c r="B46" s="57" t="s">
        <v>53</v>
      </c>
      <c r="C46" s="58" t="s">
        <v>11</v>
      </c>
      <c r="D46" s="59">
        <v>2.3519999999999999</v>
      </c>
      <c r="E46" s="26"/>
      <c r="F46" s="26"/>
      <c r="G46" s="26"/>
      <c r="H46" s="26"/>
      <c r="I46" s="26"/>
      <c r="J46" s="26"/>
      <c r="K46" s="26"/>
      <c r="L46" s="29"/>
    </row>
    <row r="47" spans="1:12" s="42" customFormat="1" ht="36.6" customHeight="1" x14ac:dyDescent="0.25">
      <c r="A47" s="77">
        <v>29</v>
      </c>
      <c r="B47" s="78" t="s">
        <v>59</v>
      </c>
      <c r="C47" s="79" t="s">
        <v>60</v>
      </c>
      <c r="D47" s="85">
        <v>0.106</v>
      </c>
      <c r="E47" s="26"/>
      <c r="F47" s="26"/>
      <c r="G47" s="26"/>
      <c r="H47" s="26"/>
      <c r="I47" s="57" t="s">
        <v>62</v>
      </c>
      <c r="J47" s="58" t="s">
        <v>63</v>
      </c>
      <c r="K47" s="59">
        <v>106</v>
      </c>
      <c r="L47" s="27" t="s">
        <v>180</v>
      </c>
    </row>
    <row r="48" spans="1:12" s="42" customFormat="1" ht="36" outlineLevel="1" x14ac:dyDescent="0.25">
      <c r="A48" s="77"/>
      <c r="B48" s="78"/>
      <c r="C48" s="79"/>
      <c r="D48" s="85"/>
      <c r="E48" s="26"/>
      <c r="F48" s="26"/>
      <c r="G48" s="26"/>
      <c r="H48" s="26"/>
      <c r="I48" s="57" t="s">
        <v>64</v>
      </c>
      <c r="J48" s="58" t="s">
        <v>50</v>
      </c>
      <c r="K48" s="62">
        <v>14</v>
      </c>
      <c r="L48" s="27" t="s">
        <v>180</v>
      </c>
    </row>
    <row r="49" spans="1:13" s="42" customFormat="1" ht="36" x14ac:dyDescent="0.25">
      <c r="A49" s="56">
        <v>30</v>
      </c>
      <c r="B49" s="57" t="s">
        <v>65</v>
      </c>
      <c r="C49" s="58" t="s">
        <v>56</v>
      </c>
      <c r="D49" s="62">
        <v>0.03</v>
      </c>
      <c r="E49" s="26"/>
      <c r="F49" s="26"/>
      <c r="G49" s="26"/>
      <c r="H49" s="26"/>
      <c r="I49" s="57" t="s">
        <v>66</v>
      </c>
      <c r="J49" s="58" t="s">
        <v>50</v>
      </c>
      <c r="K49" s="59">
        <v>12</v>
      </c>
      <c r="L49" s="27" t="s">
        <v>180</v>
      </c>
    </row>
    <row r="50" spans="1:13" s="42" customFormat="1" ht="60" x14ac:dyDescent="0.25">
      <c r="A50" s="56">
        <v>31</v>
      </c>
      <c r="B50" s="57" t="s">
        <v>67</v>
      </c>
      <c r="C50" s="58" t="s">
        <v>28</v>
      </c>
      <c r="D50" s="62">
        <v>0.11</v>
      </c>
      <c r="E50" s="26"/>
      <c r="F50" s="26"/>
      <c r="G50" s="26"/>
      <c r="H50" s="26"/>
      <c r="I50" s="57" t="s">
        <v>64</v>
      </c>
      <c r="J50" s="58" t="s">
        <v>50</v>
      </c>
      <c r="K50" s="62">
        <v>24</v>
      </c>
      <c r="L50" s="27" t="s">
        <v>180</v>
      </c>
    </row>
    <row r="51" spans="1:13" s="42" customFormat="1" ht="84" x14ac:dyDescent="0.25">
      <c r="A51" s="56">
        <v>32</v>
      </c>
      <c r="B51" s="57" t="s">
        <v>68</v>
      </c>
      <c r="C51" s="58" t="s">
        <v>69</v>
      </c>
      <c r="D51" s="59">
        <v>3</v>
      </c>
      <c r="E51" s="26"/>
      <c r="F51" s="26"/>
      <c r="G51" s="26"/>
      <c r="H51" s="26"/>
      <c r="I51" s="26"/>
      <c r="J51" s="26"/>
      <c r="K51" s="26"/>
      <c r="L51" s="29"/>
    </row>
    <row r="52" spans="1:13" s="42" customFormat="1" ht="60" x14ac:dyDescent="0.25">
      <c r="A52" s="56">
        <v>33</v>
      </c>
      <c r="B52" s="57" t="s">
        <v>70</v>
      </c>
      <c r="C52" s="58" t="s">
        <v>69</v>
      </c>
      <c r="D52" s="59">
        <v>3</v>
      </c>
      <c r="E52" s="26"/>
      <c r="F52" s="26"/>
      <c r="G52" s="26"/>
      <c r="H52" s="26"/>
      <c r="I52" s="26"/>
      <c r="J52" s="26"/>
      <c r="K52" s="26"/>
      <c r="L52" s="29"/>
    </row>
    <row r="53" spans="1:13" s="42" customFormat="1" ht="90" customHeight="1" x14ac:dyDescent="0.25">
      <c r="A53" s="56">
        <v>34</v>
      </c>
      <c r="B53" s="57" t="s">
        <v>72</v>
      </c>
      <c r="C53" s="58" t="s">
        <v>73</v>
      </c>
      <c r="D53" s="59">
        <v>2</v>
      </c>
      <c r="E53" s="26"/>
      <c r="F53" s="26"/>
      <c r="G53" s="26"/>
      <c r="H53" s="26"/>
      <c r="I53" s="57" t="s">
        <v>74</v>
      </c>
      <c r="J53" s="58" t="s">
        <v>50</v>
      </c>
      <c r="K53" s="59">
        <v>2</v>
      </c>
      <c r="L53" s="27" t="s">
        <v>180</v>
      </c>
    </row>
    <row r="54" spans="1:13" s="42" customFormat="1" ht="60" x14ac:dyDescent="0.25">
      <c r="A54" s="77">
        <v>35</v>
      </c>
      <c r="B54" s="78" t="s">
        <v>75</v>
      </c>
      <c r="C54" s="79" t="s">
        <v>50</v>
      </c>
      <c r="D54" s="85">
        <v>4</v>
      </c>
      <c r="E54" s="26"/>
      <c r="F54" s="26"/>
      <c r="G54" s="26"/>
      <c r="H54" s="26"/>
      <c r="I54" s="57" t="s">
        <v>77</v>
      </c>
      <c r="J54" s="58" t="s">
        <v>50</v>
      </c>
      <c r="K54" s="59">
        <v>2</v>
      </c>
      <c r="L54" s="27" t="s">
        <v>180</v>
      </c>
    </row>
    <row r="55" spans="1:13" s="42" customFormat="1" ht="60" outlineLevel="1" x14ac:dyDescent="0.25">
      <c r="A55" s="77"/>
      <c r="B55" s="78"/>
      <c r="C55" s="79"/>
      <c r="D55" s="85"/>
      <c r="E55" s="26"/>
      <c r="F55" s="26"/>
      <c r="G55" s="26"/>
      <c r="H55" s="26"/>
      <c r="I55" s="57" t="s">
        <v>78</v>
      </c>
      <c r="J55" s="58" t="s">
        <v>50</v>
      </c>
      <c r="K55" s="59">
        <v>2</v>
      </c>
      <c r="L55" s="27" t="s">
        <v>180</v>
      </c>
    </row>
    <row r="56" spans="1:13" s="42" customFormat="1" ht="19.8" customHeight="1" x14ac:dyDescent="0.25">
      <c r="A56" s="90" t="s">
        <v>79</v>
      </c>
      <c r="B56" s="91"/>
      <c r="C56" s="91"/>
      <c r="D56" s="91"/>
      <c r="E56" s="26"/>
      <c r="F56" s="26"/>
      <c r="G56" s="26"/>
      <c r="H56" s="26"/>
      <c r="I56" s="26"/>
      <c r="J56" s="26"/>
      <c r="K56" s="26"/>
      <c r="L56" s="29"/>
    </row>
    <row r="57" spans="1:13" s="42" customFormat="1" ht="36" x14ac:dyDescent="0.25">
      <c r="A57" s="56">
        <v>36</v>
      </c>
      <c r="B57" s="57" t="s">
        <v>80</v>
      </c>
      <c r="C57" s="58" t="s">
        <v>16</v>
      </c>
      <c r="D57" s="62">
        <v>2.1999999999999999E-2</v>
      </c>
      <c r="E57" s="26"/>
      <c r="F57" s="26"/>
      <c r="G57" s="26"/>
      <c r="H57" s="26"/>
      <c r="I57" s="57" t="s">
        <v>82</v>
      </c>
      <c r="J57" s="58" t="s">
        <v>28</v>
      </c>
      <c r="K57" s="59">
        <v>2.0108000000000001</v>
      </c>
      <c r="L57" s="27" t="s">
        <v>171</v>
      </c>
    </row>
    <row r="58" spans="1:13" s="42" customFormat="1" ht="48" customHeight="1" x14ac:dyDescent="0.3">
      <c r="A58" s="77">
        <v>37</v>
      </c>
      <c r="B58" s="78" t="s">
        <v>83</v>
      </c>
      <c r="C58" s="79" t="s">
        <v>84</v>
      </c>
      <c r="D58" s="85">
        <v>0.19</v>
      </c>
      <c r="E58" s="113"/>
      <c r="F58" s="113"/>
      <c r="G58" s="113"/>
      <c r="H58" s="113"/>
      <c r="I58" s="105" t="s">
        <v>85</v>
      </c>
      <c r="J58" s="107" t="s">
        <v>50</v>
      </c>
      <c r="K58" s="109">
        <v>19</v>
      </c>
      <c r="L58" s="111" t="s">
        <v>181</v>
      </c>
      <c r="M58" s="55" t="s">
        <v>205</v>
      </c>
    </row>
    <row r="59" spans="1:13" s="42" customFormat="1" ht="36" customHeight="1" outlineLevel="1" x14ac:dyDescent="0.25">
      <c r="A59" s="77"/>
      <c r="B59" s="78"/>
      <c r="C59" s="79"/>
      <c r="D59" s="85"/>
      <c r="E59" s="114"/>
      <c r="F59" s="114"/>
      <c r="G59" s="114"/>
      <c r="H59" s="114"/>
      <c r="I59" s="106"/>
      <c r="J59" s="108"/>
      <c r="K59" s="110"/>
      <c r="L59" s="112"/>
    </row>
    <row r="60" spans="1:13" s="42" customFormat="1" ht="36" customHeight="1" x14ac:dyDescent="0.25">
      <c r="A60" s="77">
        <v>38</v>
      </c>
      <c r="B60" s="78" t="s">
        <v>87</v>
      </c>
      <c r="C60" s="79" t="s">
        <v>42</v>
      </c>
      <c r="D60" s="85">
        <v>0.36</v>
      </c>
      <c r="E60" s="26"/>
      <c r="F60" s="26"/>
      <c r="G60" s="26"/>
      <c r="H60" s="26"/>
      <c r="I60" s="57" t="s">
        <v>81</v>
      </c>
      <c r="J60" s="58" t="s">
        <v>56</v>
      </c>
      <c r="K60" s="59">
        <v>5.7600000000000004E-3</v>
      </c>
      <c r="L60" s="27" t="s">
        <v>171</v>
      </c>
    </row>
    <row r="61" spans="1:13" s="42" customFormat="1" ht="24" outlineLevel="1" x14ac:dyDescent="0.25">
      <c r="A61" s="77"/>
      <c r="B61" s="78"/>
      <c r="C61" s="79"/>
      <c r="D61" s="85"/>
      <c r="E61" s="26"/>
      <c r="F61" s="26"/>
      <c r="G61" s="26"/>
      <c r="H61" s="26"/>
      <c r="I61" s="57" t="s">
        <v>88</v>
      </c>
      <c r="J61" s="58" t="s">
        <v>56</v>
      </c>
      <c r="K61" s="59">
        <v>8.6400000000000005E-2</v>
      </c>
      <c r="L61" s="27" t="s">
        <v>171</v>
      </c>
    </row>
    <row r="62" spans="1:13" s="42" customFormat="1" ht="24" x14ac:dyDescent="0.25">
      <c r="A62" s="56">
        <v>39</v>
      </c>
      <c r="B62" s="57" t="s">
        <v>89</v>
      </c>
      <c r="C62" s="58" t="s">
        <v>42</v>
      </c>
      <c r="D62" s="62">
        <v>4.5999999999999999E-2</v>
      </c>
      <c r="E62" s="26"/>
      <c r="F62" s="26"/>
      <c r="G62" s="26"/>
      <c r="H62" s="26"/>
      <c r="I62" s="57" t="s">
        <v>91</v>
      </c>
      <c r="J62" s="58" t="s">
        <v>71</v>
      </c>
      <c r="K62" s="59">
        <v>5.0599999999999996</v>
      </c>
      <c r="L62" s="27" t="s">
        <v>171</v>
      </c>
    </row>
    <row r="63" spans="1:13" s="42" customFormat="1" ht="36" x14ac:dyDescent="0.25">
      <c r="A63" s="56">
        <v>40</v>
      </c>
      <c r="B63" s="57" t="s">
        <v>92</v>
      </c>
      <c r="C63" s="58" t="s">
        <v>50</v>
      </c>
      <c r="D63" s="59">
        <v>29</v>
      </c>
      <c r="E63" s="26"/>
      <c r="F63" s="26"/>
      <c r="G63" s="26"/>
      <c r="H63" s="26"/>
      <c r="I63" s="57" t="s">
        <v>93</v>
      </c>
      <c r="J63" s="58" t="s">
        <v>50</v>
      </c>
      <c r="K63" s="59">
        <v>29</v>
      </c>
      <c r="L63" s="27" t="s">
        <v>171</v>
      </c>
    </row>
    <row r="64" spans="1:13" s="42" customFormat="1" ht="48" x14ac:dyDescent="0.25">
      <c r="A64" s="56">
        <v>41</v>
      </c>
      <c r="B64" s="57" t="s">
        <v>94</v>
      </c>
      <c r="C64" s="58" t="s">
        <v>11</v>
      </c>
      <c r="D64" s="62">
        <v>8.7479999999999993</v>
      </c>
      <c r="E64" s="26"/>
      <c r="F64" s="26"/>
      <c r="G64" s="26"/>
      <c r="H64" s="26"/>
      <c r="I64" s="26"/>
      <c r="J64" s="26"/>
      <c r="K64" s="26"/>
      <c r="L64" s="29"/>
    </row>
    <row r="65" spans="1:12" s="42" customFormat="1" ht="36" x14ac:dyDescent="0.25">
      <c r="A65" s="56">
        <v>42</v>
      </c>
      <c r="B65" s="57" t="s">
        <v>95</v>
      </c>
      <c r="C65" s="58" t="s">
        <v>11</v>
      </c>
      <c r="D65" s="59">
        <v>8.7479999999999993</v>
      </c>
      <c r="E65" s="26"/>
      <c r="F65" s="26"/>
      <c r="G65" s="26"/>
      <c r="H65" s="26"/>
      <c r="I65" s="26"/>
      <c r="J65" s="26"/>
      <c r="K65" s="26"/>
      <c r="L65" s="29"/>
    </row>
    <row r="66" spans="1:12" s="42" customFormat="1" ht="24" x14ac:dyDescent="0.25">
      <c r="A66" s="77">
        <v>43</v>
      </c>
      <c r="B66" s="78" t="s">
        <v>96</v>
      </c>
      <c r="C66" s="79" t="s">
        <v>28</v>
      </c>
      <c r="D66" s="80">
        <v>0.3</v>
      </c>
      <c r="E66" s="26"/>
      <c r="F66" s="26"/>
      <c r="G66" s="26"/>
      <c r="H66" s="26"/>
      <c r="I66" s="57" t="s">
        <v>90</v>
      </c>
      <c r="J66" s="58" t="s">
        <v>28</v>
      </c>
      <c r="K66" s="59">
        <v>6.6299999999999998E-2</v>
      </c>
      <c r="L66" s="27" t="s">
        <v>171</v>
      </c>
    </row>
    <row r="67" spans="1:12" s="42" customFormat="1" ht="36" outlineLevel="1" x14ac:dyDescent="0.25">
      <c r="A67" s="77"/>
      <c r="B67" s="78"/>
      <c r="C67" s="79"/>
      <c r="D67" s="80"/>
      <c r="E67" s="26"/>
      <c r="F67" s="26"/>
      <c r="G67" s="26"/>
      <c r="H67" s="26"/>
      <c r="I67" s="57" t="s">
        <v>97</v>
      </c>
      <c r="J67" s="58" t="s">
        <v>76</v>
      </c>
      <c r="K67" s="59">
        <v>0.12</v>
      </c>
      <c r="L67" s="27" t="s">
        <v>171</v>
      </c>
    </row>
    <row r="68" spans="1:12" s="42" customFormat="1" ht="36" x14ac:dyDescent="0.25">
      <c r="A68" s="56">
        <v>44</v>
      </c>
      <c r="B68" s="57" t="s">
        <v>98</v>
      </c>
      <c r="C68" s="58" t="s">
        <v>28</v>
      </c>
      <c r="D68" s="59">
        <v>0.5</v>
      </c>
      <c r="E68" s="26"/>
      <c r="F68" s="26"/>
      <c r="G68" s="26"/>
      <c r="H68" s="26"/>
      <c r="I68" s="57" t="s">
        <v>82</v>
      </c>
      <c r="J68" s="58" t="s">
        <v>28</v>
      </c>
      <c r="K68" s="59">
        <v>0.50749999999999995</v>
      </c>
      <c r="L68" s="27" t="s">
        <v>171</v>
      </c>
    </row>
    <row r="69" spans="1:12" s="42" customFormat="1" ht="19.8" customHeight="1" x14ac:dyDescent="0.25">
      <c r="A69" s="75" t="s">
        <v>99</v>
      </c>
      <c r="B69" s="76"/>
      <c r="C69" s="76"/>
      <c r="D69" s="76"/>
      <c r="E69" s="26"/>
      <c r="F69" s="26"/>
      <c r="G69" s="26"/>
      <c r="H69" s="26"/>
      <c r="I69" s="26"/>
      <c r="J69" s="26"/>
      <c r="K69" s="26"/>
      <c r="L69" s="29"/>
    </row>
    <row r="70" spans="1:12" s="42" customFormat="1" ht="19.8" customHeight="1" x14ac:dyDescent="0.25">
      <c r="A70" s="90" t="s">
        <v>100</v>
      </c>
      <c r="B70" s="91"/>
      <c r="C70" s="91"/>
      <c r="D70" s="91"/>
      <c r="E70" s="26"/>
      <c r="F70" s="26"/>
      <c r="G70" s="26"/>
      <c r="H70" s="26"/>
      <c r="I70" s="26"/>
      <c r="J70" s="26"/>
      <c r="K70" s="26"/>
      <c r="L70" s="29"/>
    </row>
    <row r="71" spans="1:12" s="42" customFormat="1" ht="24" x14ac:dyDescent="0.25">
      <c r="A71" s="56">
        <v>45</v>
      </c>
      <c r="B71" s="57" t="s">
        <v>101</v>
      </c>
      <c r="C71" s="58" t="s">
        <v>84</v>
      </c>
      <c r="D71" s="62">
        <v>0.02</v>
      </c>
      <c r="E71" s="26"/>
      <c r="F71" s="26"/>
      <c r="G71" s="26"/>
      <c r="H71" s="62" t="s">
        <v>173</v>
      </c>
      <c r="I71" s="26"/>
      <c r="J71" s="26"/>
      <c r="K71" s="26"/>
      <c r="L71" s="29"/>
    </row>
    <row r="72" spans="1:12" s="42" customFormat="1" ht="12" x14ac:dyDescent="0.25">
      <c r="A72" s="56">
        <v>46</v>
      </c>
      <c r="B72" s="57" t="s">
        <v>7</v>
      </c>
      <c r="C72" s="58" t="s">
        <v>8</v>
      </c>
      <c r="D72" s="62">
        <v>0.45</v>
      </c>
      <c r="E72" s="26"/>
      <c r="F72" s="26"/>
      <c r="G72" s="26"/>
      <c r="H72" s="62" t="s">
        <v>173</v>
      </c>
      <c r="I72" s="26"/>
      <c r="J72" s="26"/>
      <c r="K72" s="26"/>
      <c r="L72" s="29"/>
    </row>
    <row r="73" spans="1:12" s="42" customFormat="1" ht="36" x14ac:dyDescent="0.25">
      <c r="A73" s="56">
        <v>47</v>
      </c>
      <c r="B73" s="57" t="s">
        <v>10</v>
      </c>
      <c r="C73" s="58" t="s">
        <v>11</v>
      </c>
      <c r="D73" s="62">
        <v>5.2</v>
      </c>
      <c r="E73" s="26"/>
      <c r="F73" s="26"/>
      <c r="G73" s="26"/>
      <c r="H73" s="26"/>
      <c r="I73" s="26"/>
      <c r="J73" s="26"/>
      <c r="K73" s="26"/>
      <c r="L73" s="29"/>
    </row>
    <row r="74" spans="1:12" s="42" customFormat="1" ht="36" x14ac:dyDescent="0.25">
      <c r="A74" s="56">
        <v>48</v>
      </c>
      <c r="B74" s="57" t="s">
        <v>102</v>
      </c>
      <c r="C74" s="58" t="s">
        <v>11</v>
      </c>
      <c r="D74" s="59">
        <v>5.2</v>
      </c>
      <c r="E74" s="26"/>
      <c r="F74" s="26"/>
      <c r="G74" s="26"/>
      <c r="H74" s="26"/>
      <c r="I74" s="26"/>
      <c r="J74" s="26"/>
      <c r="K74" s="26"/>
      <c r="L74" s="29"/>
    </row>
    <row r="75" spans="1:12" s="42" customFormat="1" ht="24" x14ac:dyDescent="0.25">
      <c r="A75" s="56">
        <v>49</v>
      </c>
      <c r="B75" s="57" t="s">
        <v>15</v>
      </c>
      <c r="C75" s="58" t="s">
        <v>16</v>
      </c>
      <c r="D75" s="62">
        <v>0.14119999999999999</v>
      </c>
      <c r="E75" s="26"/>
      <c r="F75" s="26"/>
      <c r="G75" s="26"/>
      <c r="H75" s="26"/>
      <c r="I75" s="26"/>
      <c r="J75" s="26"/>
      <c r="K75" s="26"/>
      <c r="L75" s="29"/>
    </row>
    <row r="76" spans="1:12" s="42" customFormat="1" ht="48" x14ac:dyDescent="0.25">
      <c r="A76" s="56">
        <v>50</v>
      </c>
      <c r="B76" s="57" t="s">
        <v>18</v>
      </c>
      <c r="C76" s="58" t="s">
        <v>19</v>
      </c>
      <c r="D76" s="62">
        <v>0.36399999999999999</v>
      </c>
      <c r="E76" s="26"/>
      <c r="F76" s="26"/>
      <c r="G76" s="26"/>
      <c r="H76" s="26"/>
      <c r="I76" s="26"/>
      <c r="J76" s="26"/>
      <c r="K76" s="26"/>
      <c r="L76" s="29"/>
    </row>
    <row r="77" spans="1:12" s="42" customFormat="1" ht="24" x14ac:dyDescent="0.25">
      <c r="A77" s="56">
        <v>51</v>
      </c>
      <c r="B77" s="57" t="s">
        <v>21</v>
      </c>
      <c r="C77" s="58" t="s">
        <v>16</v>
      </c>
      <c r="D77" s="62">
        <v>0.11</v>
      </c>
      <c r="E77" s="26"/>
      <c r="F77" s="26"/>
      <c r="G77" s="26"/>
      <c r="H77" s="26"/>
      <c r="I77" s="26"/>
      <c r="J77" s="26"/>
      <c r="K77" s="26"/>
      <c r="L77" s="29"/>
    </row>
    <row r="78" spans="1:12" s="42" customFormat="1" ht="60" x14ac:dyDescent="0.25">
      <c r="A78" s="56">
        <v>52</v>
      </c>
      <c r="B78" s="57" t="s">
        <v>23</v>
      </c>
      <c r="C78" s="58" t="s">
        <v>19</v>
      </c>
      <c r="D78" s="62">
        <v>1.0999999999999999E-2</v>
      </c>
      <c r="E78" s="26"/>
      <c r="F78" s="26"/>
      <c r="G78" s="26"/>
      <c r="H78" s="26"/>
      <c r="I78" s="26"/>
      <c r="J78" s="26"/>
      <c r="K78" s="26"/>
      <c r="L78" s="29"/>
    </row>
    <row r="79" spans="1:12" s="42" customFormat="1" ht="36" x14ac:dyDescent="0.25">
      <c r="A79" s="56">
        <v>53</v>
      </c>
      <c r="B79" s="57" t="s">
        <v>25</v>
      </c>
      <c r="C79" s="58" t="s">
        <v>11</v>
      </c>
      <c r="D79" s="62">
        <v>600</v>
      </c>
      <c r="E79" s="26"/>
      <c r="F79" s="26"/>
      <c r="G79" s="26"/>
      <c r="H79" s="26"/>
      <c r="I79" s="26"/>
      <c r="J79" s="26"/>
      <c r="K79" s="26"/>
      <c r="L79" s="29"/>
    </row>
    <row r="80" spans="1:12" s="42" customFormat="1" ht="21.6" customHeight="1" x14ac:dyDescent="0.25">
      <c r="A80" s="56">
        <v>54</v>
      </c>
      <c r="B80" s="57" t="s">
        <v>27</v>
      </c>
      <c r="C80" s="58" t="s">
        <v>19</v>
      </c>
      <c r="D80" s="62">
        <v>0.375</v>
      </c>
      <c r="E80" s="26"/>
      <c r="F80" s="26"/>
      <c r="G80" s="26"/>
      <c r="H80" s="26"/>
      <c r="I80" s="26"/>
      <c r="J80" s="26"/>
      <c r="K80" s="26"/>
      <c r="L80" s="29"/>
    </row>
    <row r="81" spans="1:12" s="74" customFormat="1" ht="34.799999999999997" customHeight="1" x14ac:dyDescent="0.25">
      <c r="A81" s="68">
        <v>55</v>
      </c>
      <c r="B81" s="69" t="s">
        <v>206</v>
      </c>
      <c r="C81" s="70" t="s">
        <v>11</v>
      </c>
      <c r="D81" s="71">
        <v>600</v>
      </c>
      <c r="E81" s="72"/>
      <c r="F81" s="72"/>
      <c r="G81" s="72"/>
      <c r="H81" s="72"/>
      <c r="I81" s="69" t="s">
        <v>31</v>
      </c>
      <c r="J81" s="70" t="s">
        <v>28</v>
      </c>
      <c r="K81" s="71">
        <v>375</v>
      </c>
      <c r="L81" s="73" t="s">
        <v>171</v>
      </c>
    </row>
    <row r="82" spans="1:12" s="42" customFormat="1" ht="36" x14ac:dyDescent="0.25">
      <c r="A82" s="56">
        <v>56</v>
      </c>
      <c r="B82" s="57" t="s">
        <v>33</v>
      </c>
      <c r="C82" s="58" t="s">
        <v>19</v>
      </c>
      <c r="D82" s="62">
        <v>0.375</v>
      </c>
      <c r="E82" s="26"/>
      <c r="F82" s="26"/>
      <c r="G82" s="26"/>
      <c r="H82" s="26"/>
      <c r="I82" s="26"/>
      <c r="J82" s="26"/>
      <c r="K82" s="26"/>
      <c r="L82" s="29"/>
    </row>
    <row r="83" spans="1:12" s="42" customFormat="1" ht="24" x14ac:dyDescent="0.25">
      <c r="A83" s="56">
        <v>57</v>
      </c>
      <c r="B83" s="57" t="s">
        <v>35</v>
      </c>
      <c r="C83" s="58" t="s">
        <v>16</v>
      </c>
      <c r="D83" s="62">
        <v>3.75</v>
      </c>
      <c r="E83" s="26"/>
      <c r="F83" s="26"/>
      <c r="G83" s="26"/>
      <c r="H83" s="26"/>
      <c r="I83" s="26"/>
      <c r="J83" s="26"/>
      <c r="K83" s="26"/>
      <c r="L83" s="29"/>
    </row>
    <row r="84" spans="1:12" s="42" customFormat="1" ht="24" x14ac:dyDescent="0.25">
      <c r="A84" s="56">
        <v>58</v>
      </c>
      <c r="B84" s="57" t="s">
        <v>37</v>
      </c>
      <c r="C84" s="58" t="s">
        <v>38</v>
      </c>
      <c r="D84" s="62">
        <v>0.75</v>
      </c>
      <c r="E84" s="26"/>
      <c r="F84" s="26"/>
      <c r="G84" s="26"/>
      <c r="H84" s="26"/>
      <c r="I84" s="26"/>
      <c r="J84" s="26"/>
      <c r="K84" s="26"/>
      <c r="L84" s="29"/>
    </row>
    <row r="85" spans="1:12" s="42" customFormat="1" ht="24" x14ac:dyDescent="0.25">
      <c r="A85" s="56">
        <v>59</v>
      </c>
      <c r="B85" s="57" t="s">
        <v>39</v>
      </c>
      <c r="C85" s="58" t="s">
        <v>38</v>
      </c>
      <c r="D85" s="62">
        <v>7.4999999999999997E-2</v>
      </c>
      <c r="E85" s="26"/>
      <c r="F85" s="26"/>
      <c r="G85" s="26"/>
      <c r="H85" s="26"/>
      <c r="I85" s="26"/>
      <c r="J85" s="26"/>
      <c r="K85" s="26"/>
      <c r="L85" s="29"/>
    </row>
    <row r="86" spans="1:12" s="42" customFormat="1" ht="19.8" customHeight="1" x14ac:dyDescent="0.25">
      <c r="A86" s="90" t="s">
        <v>40</v>
      </c>
      <c r="B86" s="91"/>
      <c r="C86" s="91"/>
      <c r="D86" s="91"/>
      <c r="E86" s="26"/>
      <c r="F86" s="26"/>
      <c r="G86" s="26"/>
      <c r="H86" s="26"/>
      <c r="I86" s="26"/>
      <c r="J86" s="26"/>
      <c r="K86" s="26"/>
      <c r="L86" s="29"/>
    </row>
    <row r="87" spans="1:12" s="42" customFormat="1" ht="24" x14ac:dyDescent="0.25">
      <c r="A87" s="56">
        <v>60</v>
      </c>
      <c r="B87" s="57" t="s">
        <v>41</v>
      </c>
      <c r="C87" s="58" t="s">
        <v>42</v>
      </c>
      <c r="D87" s="62">
        <v>1.0900000000000001</v>
      </c>
      <c r="E87" s="57" t="s">
        <v>172</v>
      </c>
      <c r="F87" s="58" t="s">
        <v>28</v>
      </c>
      <c r="G87" s="59">
        <f>D87*0.06*100</f>
        <v>6.54</v>
      </c>
      <c r="H87" s="62" t="s">
        <v>173</v>
      </c>
      <c r="I87" s="26"/>
      <c r="J87" s="26"/>
      <c r="K87" s="26"/>
      <c r="L87" s="29"/>
    </row>
    <row r="88" spans="1:12" s="42" customFormat="1" ht="36" x14ac:dyDescent="0.25">
      <c r="A88" s="56">
        <v>61</v>
      </c>
      <c r="B88" s="57" t="s">
        <v>103</v>
      </c>
      <c r="C88" s="58" t="s">
        <v>28</v>
      </c>
      <c r="D88" s="62">
        <v>27.63</v>
      </c>
      <c r="E88" s="26"/>
      <c r="F88" s="26"/>
      <c r="G88" s="26"/>
      <c r="H88" s="26"/>
      <c r="I88" s="26"/>
      <c r="J88" s="26"/>
      <c r="K88" s="26"/>
      <c r="L88" s="29"/>
    </row>
    <row r="89" spans="1:12" s="42" customFormat="1" ht="36" x14ac:dyDescent="0.25">
      <c r="A89" s="56">
        <v>62</v>
      </c>
      <c r="B89" s="57" t="s">
        <v>10</v>
      </c>
      <c r="C89" s="58" t="s">
        <v>11</v>
      </c>
      <c r="D89" s="62">
        <v>0.49</v>
      </c>
      <c r="E89" s="26"/>
      <c r="F89" s="26"/>
      <c r="G89" s="26"/>
      <c r="H89" s="26"/>
      <c r="I89" s="26"/>
      <c r="J89" s="26"/>
      <c r="K89" s="26"/>
      <c r="L89" s="29"/>
    </row>
    <row r="90" spans="1:12" s="42" customFormat="1" ht="36" x14ac:dyDescent="0.25">
      <c r="A90" s="56">
        <v>63</v>
      </c>
      <c r="B90" s="57" t="s">
        <v>44</v>
      </c>
      <c r="C90" s="58" t="s">
        <v>11</v>
      </c>
      <c r="D90" s="59">
        <v>0.49</v>
      </c>
      <c r="E90" s="26"/>
      <c r="F90" s="26"/>
      <c r="G90" s="26"/>
      <c r="H90" s="26"/>
      <c r="I90" s="26"/>
      <c r="J90" s="26"/>
      <c r="K90" s="26"/>
      <c r="L90" s="29"/>
    </row>
    <row r="91" spans="1:12" s="42" customFormat="1" ht="12" x14ac:dyDescent="0.25">
      <c r="A91" s="56">
        <v>64</v>
      </c>
      <c r="B91" s="57" t="s">
        <v>45</v>
      </c>
      <c r="C91" s="58" t="s">
        <v>16</v>
      </c>
      <c r="D91" s="62">
        <v>0.1</v>
      </c>
      <c r="E91" s="26"/>
      <c r="F91" s="26"/>
      <c r="G91" s="26"/>
      <c r="H91" s="26"/>
      <c r="I91" s="26"/>
      <c r="J91" s="26"/>
      <c r="K91" s="26"/>
      <c r="L91" s="29"/>
    </row>
    <row r="92" spans="1:12" s="42" customFormat="1" ht="24" x14ac:dyDescent="0.25">
      <c r="A92" s="56">
        <v>65</v>
      </c>
      <c r="B92" s="57" t="s">
        <v>104</v>
      </c>
      <c r="C92" s="58" t="s">
        <v>8</v>
      </c>
      <c r="D92" s="62">
        <v>3.0230000000000001</v>
      </c>
      <c r="E92" s="57" t="s">
        <v>174</v>
      </c>
      <c r="F92" s="58" t="s">
        <v>175</v>
      </c>
      <c r="G92" s="62" t="s">
        <v>182</v>
      </c>
      <c r="H92" s="62" t="s">
        <v>176</v>
      </c>
      <c r="I92" s="26"/>
      <c r="J92" s="26"/>
      <c r="K92" s="26"/>
      <c r="L92" s="29"/>
    </row>
    <row r="93" spans="1:12" s="42" customFormat="1" ht="12" x14ac:dyDescent="0.25">
      <c r="A93" s="56">
        <v>66</v>
      </c>
      <c r="B93" s="57" t="s">
        <v>105</v>
      </c>
      <c r="C93" s="58" t="s">
        <v>50</v>
      </c>
      <c r="D93" s="59">
        <v>2</v>
      </c>
      <c r="E93" s="57" t="s">
        <v>183</v>
      </c>
      <c r="F93" s="58" t="s">
        <v>50</v>
      </c>
      <c r="G93" s="62">
        <v>2</v>
      </c>
      <c r="H93" s="62" t="s">
        <v>176</v>
      </c>
      <c r="I93" s="26"/>
      <c r="J93" s="26"/>
      <c r="K93" s="26"/>
      <c r="L93" s="29"/>
    </row>
    <row r="94" spans="1:12" s="42" customFormat="1" ht="36" x14ac:dyDescent="0.25">
      <c r="A94" s="56">
        <v>67</v>
      </c>
      <c r="B94" s="57" t="s">
        <v>51</v>
      </c>
      <c r="C94" s="58" t="s">
        <v>11</v>
      </c>
      <c r="D94" s="62">
        <v>4.5919999999999996</v>
      </c>
      <c r="E94" s="26"/>
      <c r="F94" s="26"/>
      <c r="G94" s="26"/>
      <c r="H94" s="26"/>
      <c r="I94" s="26"/>
      <c r="J94" s="26"/>
      <c r="K94" s="26"/>
      <c r="L94" s="29"/>
    </row>
    <row r="95" spans="1:12" s="42" customFormat="1" ht="12" x14ac:dyDescent="0.25">
      <c r="A95" s="56">
        <v>68</v>
      </c>
      <c r="B95" s="57" t="s">
        <v>52</v>
      </c>
      <c r="C95" s="58" t="s">
        <v>11</v>
      </c>
      <c r="D95" s="62">
        <v>4.5919999999999996</v>
      </c>
      <c r="E95" s="26"/>
      <c r="F95" s="26"/>
      <c r="G95" s="26"/>
      <c r="H95" s="26"/>
      <c r="I95" s="26"/>
      <c r="J95" s="26"/>
      <c r="K95" s="26"/>
      <c r="L95" s="29"/>
    </row>
    <row r="96" spans="1:12" s="42" customFormat="1" ht="36" x14ac:dyDescent="0.25">
      <c r="A96" s="56">
        <v>69</v>
      </c>
      <c r="B96" s="57" t="s">
        <v>53</v>
      </c>
      <c r="C96" s="58" t="s">
        <v>11</v>
      </c>
      <c r="D96" s="62">
        <v>4.5919999999999996</v>
      </c>
      <c r="E96" s="26"/>
      <c r="F96" s="26"/>
      <c r="G96" s="26"/>
      <c r="H96" s="26"/>
      <c r="I96" s="26"/>
      <c r="J96" s="26"/>
      <c r="K96" s="26"/>
      <c r="L96" s="29"/>
    </row>
    <row r="97" spans="1:12" s="42" customFormat="1" ht="36" x14ac:dyDescent="0.25">
      <c r="A97" s="56">
        <v>70</v>
      </c>
      <c r="B97" s="57" t="s">
        <v>54</v>
      </c>
      <c r="C97" s="58" t="s">
        <v>55</v>
      </c>
      <c r="D97" s="59">
        <v>5</v>
      </c>
      <c r="E97" s="26"/>
      <c r="F97" s="26"/>
      <c r="G97" s="26"/>
      <c r="H97" s="26"/>
      <c r="I97" s="78" t="s">
        <v>179</v>
      </c>
      <c r="J97" s="78"/>
      <c r="K97" s="78"/>
      <c r="L97" s="98"/>
    </row>
    <row r="98" spans="1:12" s="42" customFormat="1" ht="19.8" customHeight="1" x14ac:dyDescent="0.25">
      <c r="A98" s="90" t="s">
        <v>57</v>
      </c>
      <c r="B98" s="91"/>
      <c r="C98" s="91"/>
      <c r="D98" s="91"/>
      <c r="E98" s="26"/>
      <c r="F98" s="26"/>
      <c r="G98" s="26"/>
      <c r="H98" s="26"/>
      <c r="I98" s="26"/>
      <c r="J98" s="26"/>
      <c r="K98" s="26"/>
      <c r="L98" s="29"/>
    </row>
    <row r="99" spans="1:12" s="42" customFormat="1" ht="36" x14ac:dyDescent="0.25">
      <c r="A99" s="56">
        <v>71</v>
      </c>
      <c r="B99" s="57" t="s">
        <v>51</v>
      </c>
      <c r="C99" s="58" t="s">
        <v>11</v>
      </c>
      <c r="D99" s="62">
        <v>3.3140000000000001</v>
      </c>
      <c r="E99" s="26"/>
      <c r="F99" s="26"/>
      <c r="G99" s="26"/>
      <c r="H99" s="26"/>
      <c r="I99" s="26"/>
      <c r="J99" s="26"/>
      <c r="K99" s="26"/>
      <c r="L99" s="29"/>
    </row>
    <row r="100" spans="1:12" s="42" customFormat="1" ht="12" x14ac:dyDescent="0.25">
      <c r="A100" s="56">
        <v>72</v>
      </c>
      <c r="B100" s="57" t="s">
        <v>58</v>
      </c>
      <c r="C100" s="58" t="s">
        <v>11</v>
      </c>
      <c r="D100" s="59">
        <v>3.3140000000000001</v>
      </c>
      <c r="E100" s="26"/>
      <c r="F100" s="26"/>
      <c r="G100" s="26"/>
      <c r="H100" s="26"/>
      <c r="I100" s="26"/>
      <c r="J100" s="26"/>
      <c r="K100" s="26"/>
      <c r="L100" s="29"/>
    </row>
    <row r="101" spans="1:12" s="42" customFormat="1" ht="36" x14ac:dyDescent="0.25">
      <c r="A101" s="56">
        <v>73</v>
      </c>
      <c r="B101" s="57" t="s">
        <v>53</v>
      </c>
      <c r="C101" s="58" t="s">
        <v>11</v>
      </c>
      <c r="D101" s="59">
        <v>3.3140000000000001</v>
      </c>
      <c r="E101" s="26"/>
      <c r="F101" s="26"/>
      <c r="G101" s="26"/>
      <c r="H101" s="26"/>
      <c r="I101" s="26"/>
      <c r="J101" s="26"/>
      <c r="K101" s="26"/>
      <c r="L101" s="29"/>
    </row>
    <row r="102" spans="1:12" s="42" customFormat="1" ht="40.799999999999997" customHeight="1" x14ac:dyDescent="0.25">
      <c r="A102" s="77">
        <v>74</v>
      </c>
      <c r="B102" s="78" t="s">
        <v>59</v>
      </c>
      <c r="C102" s="79" t="s">
        <v>60</v>
      </c>
      <c r="D102" s="85">
        <v>0.13200000000000001</v>
      </c>
      <c r="E102" s="26"/>
      <c r="F102" s="26"/>
      <c r="G102" s="26"/>
      <c r="H102" s="26"/>
      <c r="I102" s="57" t="s">
        <v>62</v>
      </c>
      <c r="J102" s="58" t="s">
        <v>63</v>
      </c>
      <c r="K102" s="59">
        <v>132</v>
      </c>
      <c r="L102" s="27" t="s">
        <v>180</v>
      </c>
    </row>
    <row r="103" spans="1:12" s="42" customFormat="1" ht="36" outlineLevel="1" x14ac:dyDescent="0.25">
      <c r="A103" s="77"/>
      <c r="B103" s="78"/>
      <c r="C103" s="79"/>
      <c r="D103" s="85"/>
      <c r="E103" s="26"/>
      <c r="F103" s="26"/>
      <c r="G103" s="26"/>
      <c r="H103" s="26"/>
      <c r="I103" s="57" t="s">
        <v>64</v>
      </c>
      <c r="J103" s="58" t="s">
        <v>50</v>
      </c>
      <c r="K103" s="59">
        <v>17</v>
      </c>
      <c r="L103" s="27" t="s">
        <v>180</v>
      </c>
    </row>
    <row r="104" spans="1:12" s="42" customFormat="1" ht="36" x14ac:dyDescent="0.25">
      <c r="A104" s="56">
        <v>75</v>
      </c>
      <c r="B104" s="57" t="s">
        <v>65</v>
      </c>
      <c r="C104" s="58" t="s">
        <v>56</v>
      </c>
      <c r="D104" s="62">
        <v>3.5000000000000003E-2</v>
      </c>
      <c r="E104" s="26"/>
      <c r="F104" s="26"/>
      <c r="G104" s="26"/>
      <c r="H104" s="26"/>
      <c r="I104" s="57" t="s">
        <v>66</v>
      </c>
      <c r="J104" s="58" t="s">
        <v>50</v>
      </c>
      <c r="K104" s="59">
        <v>14</v>
      </c>
      <c r="L104" s="27" t="s">
        <v>180</v>
      </c>
    </row>
    <row r="105" spans="1:12" s="42" customFormat="1" ht="36" x14ac:dyDescent="0.25">
      <c r="A105" s="56">
        <v>76</v>
      </c>
      <c r="B105" s="57" t="s">
        <v>106</v>
      </c>
      <c r="C105" s="58" t="s">
        <v>50</v>
      </c>
      <c r="D105" s="59">
        <v>2</v>
      </c>
      <c r="E105" s="26"/>
      <c r="F105" s="26"/>
      <c r="G105" s="26"/>
      <c r="H105" s="26"/>
      <c r="I105" s="57" t="s">
        <v>62</v>
      </c>
      <c r="J105" s="58" t="s">
        <v>63</v>
      </c>
      <c r="K105" s="62">
        <v>18</v>
      </c>
      <c r="L105" s="27" t="s">
        <v>180</v>
      </c>
    </row>
    <row r="106" spans="1:12" s="42" customFormat="1" ht="60" x14ac:dyDescent="0.25">
      <c r="A106" s="56">
        <v>77</v>
      </c>
      <c r="B106" s="57" t="s">
        <v>67</v>
      </c>
      <c r="C106" s="58" t="s">
        <v>28</v>
      </c>
      <c r="D106" s="62">
        <v>0.12</v>
      </c>
      <c r="E106" s="26"/>
      <c r="F106" s="26"/>
      <c r="G106" s="26"/>
      <c r="H106" s="26"/>
      <c r="I106" s="57" t="s">
        <v>64</v>
      </c>
      <c r="J106" s="58" t="s">
        <v>50</v>
      </c>
      <c r="K106" s="62">
        <v>28</v>
      </c>
      <c r="L106" s="27" t="s">
        <v>180</v>
      </c>
    </row>
    <row r="107" spans="1:12" s="42" customFormat="1" ht="84" x14ac:dyDescent="0.25">
      <c r="A107" s="56">
        <v>78</v>
      </c>
      <c r="B107" s="57" t="s">
        <v>68</v>
      </c>
      <c r="C107" s="58" t="s">
        <v>69</v>
      </c>
      <c r="D107" s="59">
        <v>3</v>
      </c>
      <c r="E107" s="26"/>
      <c r="F107" s="26"/>
      <c r="G107" s="26"/>
      <c r="H107" s="26"/>
      <c r="I107" s="26"/>
      <c r="J107" s="26"/>
      <c r="K107" s="26"/>
      <c r="L107" s="29"/>
    </row>
    <row r="108" spans="1:12" s="42" customFormat="1" ht="60" x14ac:dyDescent="0.25">
      <c r="A108" s="56">
        <v>79</v>
      </c>
      <c r="B108" s="57" t="s">
        <v>70</v>
      </c>
      <c r="C108" s="58" t="s">
        <v>69</v>
      </c>
      <c r="D108" s="59">
        <v>3</v>
      </c>
      <c r="E108" s="26"/>
      <c r="F108" s="26"/>
      <c r="G108" s="26"/>
      <c r="H108" s="26"/>
      <c r="I108" s="26"/>
      <c r="J108" s="26"/>
      <c r="K108" s="26"/>
      <c r="L108" s="29"/>
    </row>
    <row r="109" spans="1:12" s="42" customFormat="1" ht="60.6" customHeight="1" x14ac:dyDescent="0.25">
      <c r="A109" s="56">
        <v>80</v>
      </c>
      <c r="B109" s="57" t="s">
        <v>72</v>
      </c>
      <c r="C109" s="58" t="s">
        <v>73</v>
      </c>
      <c r="D109" s="59">
        <v>4</v>
      </c>
      <c r="E109" s="26"/>
      <c r="F109" s="26"/>
      <c r="G109" s="26"/>
      <c r="H109" s="26"/>
      <c r="I109" s="57" t="s">
        <v>74</v>
      </c>
      <c r="J109" s="58" t="s">
        <v>50</v>
      </c>
      <c r="K109" s="59">
        <v>4</v>
      </c>
      <c r="L109" s="27" t="s">
        <v>180</v>
      </c>
    </row>
    <row r="110" spans="1:12" s="42" customFormat="1" ht="64.8" customHeight="1" x14ac:dyDescent="0.25">
      <c r="A110" s="56">
        <v>81</v>
      </c>
      <c r="B110" s="57" t="s">
        <v>75</v>
      </c>
      <c r="C110" s="58" t="s">
        <v>50</v>
      </c>
      <c r="D110" s="59">
        <v>2</v>
      </c>
      <c r="E110" s="26"/>
      <c r="F110" s="26"/>
      <c r="G110" s="26"/>
      <c r="H110" s="26"/>
      <c r="I110" s="57" t="s">
        <v>78</v>
      </c>
      <c r="J110" s="58" t="s">
        <v>50</v>
      </c>
      <c r="K110" s="59">
        <v>2</v>
      </c>
      <c r="L110" s="27" t="s">
        <v>180</v>
      </c>
    </row>
    <row r="111" spans="1:12" s="42" customFormat="1" ht="19.8" customHeight="1" x14ac:dyDescent="0.25">
      <c r="A111" s="90" t="s">
        <v>79</v>
      </c>
      <c r="B111" s="91"/>
      <c r="C111" s="91"/>
      <c r="D111" s="91"/>
      <c r="E111" s="26"/>
      <c r="F111" s="26"/>
      <c r="G111" s="26"/>
      <c r="H111" s="26"/>
      <c r="I111" s="26"/>
      <c r="J111" s="26"/>
      <c r="K111" s="26"/>
      <c r="L111" s="29"/>
    </row>
    <row r="112" spans="1:12" s="42" customFormat="1" ht="36" x14ac:dyDescent="0.25">
      <c r="A112" s="56">
        <v>82</v>
      </c>
      <c r="B112" s="57" t="s">
        <v>80</v>
      </c>
      <c r="C112" s="58" t="s">
        <v>16</v>
      </c>
      <c r="D112" s="62">
        <v>2.1999999999999999E-2</v>
      </c>
      <c r="E112" s="26"/>
      <c r="F112" s="26"/>
      <c r="G112" s="26"/>
      <c r="H112" s="26"/>
      <c r="I112" s="57" t="s">
        <v>82</v>
      </c>
      <c r="J112" s="58" t="s">
        <v>28</v>
      </c>
      <c r="K112" s="59">
        <v>2.0108000000000001</v>
      </c>
      <c r="L112" s="27" t="s">
        <v>171</v>
      </c>
    </row>
    <row r="113" spans="1:13" s="42" customFormat="1" ht="36" x14ac:dyDescent="0.25">
      <c r="A113" s="56">
        <v>83</v>
      </c>
      <c r="B113" s="57" t="s">
        <v>107</v>
      </c>
      <c r="C113" s="58" t="s">
        <v>16</v>
      </c>
      <c r="D113" s="62">
        <v>1.5900000000000001E-2</v>
      </c>
      <c r="E113" s="26"/>
      <c r="F113" s="26"/>
      <c r="G113" s="26"/>
      <c r="H113" s="62" t="s">
        <v>173</v>
      </c>
      <c r="I113" s="26"/>
      <c r="J113" s="26"/>
      <c r="K113" s="26"/>
      <c r="L113" s="29"/>
    </row>
    <row r="114" spans="1:13" s="42" customFormat="1" ht="48" x14ac:dyDescent="0.25">
      <c r="A114" s="77">
        <v>84</v>
      </c>
      <c r="B114" s="78" t="s">
        <v>108</v>
      </c>
      <c r="C114" s="79" t="s">
        <v>16</v>
      </c>
      <c r="D114" s="85">
        <v>2.64E-2</v>
      </c>
      <c r="E114" s="26"/>
      <c r="F114" s="26"/>
      <c r="G114" s="26"/>
      <c r="H114" s="26"/>
      <c r="I114" s="57" t="s">
        <v>85</v>
      </c>
      <c r="J114" s="58" t="s">
        <v>50</v>
      </c>
      <c r="K114" s="59">
        <v>3</v>
      </c>
      <c r="L114" s="27" t="s">
        <v>171</v>
      </c>
    </row>
    <row r="115" spans="1:13" s="42" customFormat="1" ht="32.4" customHeight="1" outlineLevel="1" x14ac:dyDescent="0.25">
      <c r="A115" s="77"/>
      <c r="B115" s="78"/>
      <c r="C115" s="79"/>
      <c r="D115" s="85"/>
      <c r="E115" s="26"/>
      <c r="F115" s="26"/>
      <c r="G115" s="26"/>
      <c r="H115" s="26"/>
      <c r="I115" s="57" t="s">
        <v>109</v>
      </c>
      <c r="J115" s="58" t="s">
        <v>50</v>
      </c>
      <c r="K115" s="59">
        <v>3</v>
      </c>
      <c r="L115" s="27" t="s">
        <v>171</v>
      </c>
    </row>
    <row r="116" spans="1:13" s="42" customFormat="1" ht="36" x14ac:dyDescent="0.3">
      <c r="A116" s="77">
        <v>85</v>
      </c>
      <c r="B116" s="78" t="s">
        <v>83</v>
      </c>
      <c r="C116" s="79" t="s">
        <v>84</v>
      </c>
      <c r="D116" s="85">
        <v>0.22</v>
      </c>
      <c r="E116" s="26"/>
      <c r="F116" s="26"/>
      <c r="G116" s="26"/>
      <c r="H116" s="26"/>
      <c r="I116" s="57" t="s">
        <v>86</v>
      </c>
      <c r="J116" s="58" t="s">
        <v>50</v>
      </c>
      <c r="K116" s="54">
        <v>11</v>
      </c>
      <c r="L116" s="27" t="s">
        <v>171</v>
      </c>
      <c r="M116" s="55"/>
    </row>
    <row r="117" spans="1:13" s="42" customFormat="1" ht="36" outlineLevel="1" x14ac:dyDescent="0.25">
      <c r="A117" s="77"/>
      <c r="B117" s="78"/>
      <c r="C117" s="79"/>
      <c r="D117" s="85"/>
      <c r="E117" s="26"/>
      <c r="F117" s="26"/>
      <c r="G117" s="26"/>
      <c r="H117" s="26"/>
      <c r="I117" s="57" t="s">
        <v>86</v>
      </c>
      <c r="J117" s="58" t="s">
        <v>50</v>
      </c>
      <c r="K117" s="54">
        <v>11</v>
      </c>
      <c r="L117" s="28" t="s">
        <v>181</v>
      </c>
    </row>
    <row r="118" spans="1:13" s="42" customFormat="1" ht="36" customHeight="1" x14ac:dyDescent="0.25">
      <c r="A118" s="77">
        <v>86</v>
      </c>
      <c r="B118" s="78" t="s">
        <v>87</v>
      </c>
      <c r="C118" s="79" t="s">
        <v>42</v>
      </c>
      <c r="D118" s="85">
        <v>0.54</v>
      </c>
      <c r="E118" s="26"/>
      <c r="F118" s="26"/>
      <c r="G118" s="26"/>
      <c r="H118" s="26"/>
      <c r="I118" s="57" t="s">
        <v>81</v>
      </c>
      <c r="J118" s="58" t="s">
        <v>56</v>
      </c>
      <c r="K118" s="59">
        <v>8.6400000000000001E-3</v>
      </c>
      <c r="L118" s="27" t="s">
        <v>171</v>
      </c>
    </row>
    <row r="119" spans="1:13" s="42" customFormat="1" ht="24" outlineLevel="1" x14ac:dyDescent="0.25">
      <c r="A119" s="77"/>
      <c r="B119" s="78"/>
      <c r="C119" s="79"/>
      <c r="D119" s="85"/>
      <c r="E119" s="26"/>
      <c r="F119" s="26"/>
      <c r="G119" s="26"/>
      <c r="H119" s="26"/>
      <c r="I119" s="57" t="s">
        <v>88</v>
      </c>
      <c r="J119" s="58" t="s">
        <v>56</v>
      </c>
      <c r="K119" s="59">
        <v>0.12959999999999999</v>
      </c>
      <c r="L119" s="27" t="s">
        <v>171</v>
      </c>
    </row>
    <row r="120" spans="1:13" s="42" customFormat="1" ht="24" x14ac:dyDescent="0.25">
      <c r="A120" s="56">
        <v>87</v>
      </c>
      <c r="B120" s="57" t="s">
        <v>89</v>
      </c>
      <c r="C120" s="58" t="s">
        <v>42</v>
      </c>
      <c r="D120" s="62">
        <v>0.06</v>
      </c>
      <c r="E120" s="26"/>
      <c r="F120" s="26"/>
      <c r="G120" s="26"/>
      <c r="H120" s="26"/>
      <c r="I120" s="57" t="s">
        <v>91</v>
      </c>
      <c r="J120" s="58" t="s">
        <v>71</v>
      </c>
      <c r="K120" s="59">
        <v>6.6</v>
      </c>
      <c r="L120" s="27" t="s">
        <v>171</v>
      </c>
    </row>
    <row r="121" spans="1:13" s="42" customFormat="1" ht="36" x14ac:dyDescent="0.25">
      <c r="A121" s="56">
        <v>88</v>
      </c>
      <c r="B121" s="57" t="s">
        <v>92</v>
      </c>
      <c r="C121" s="58" t="s">
        <v>50</v>
      </c>
      <c r="D121" s="59">
        <v>37</v>
      </c>
      <c r="E121" s="26"/>
      <c r="F121" s="26"/>
      <c r="G121" s="26"/>
      <c r="H121" s="26"/>
      <c r="I121" s="57" t="s">
        <v>93</v>
      </c>
      <c r="J121" s="58" t="s">
        <v>50</v>
      </c>
      <c r="K121" s="59">
        <v>37</v>
      </c>
      <c r="L121" s="27" t="s">
        <v>171</v>
      </c>
    </row>
    <row r="122" spans="1:13" s="42" customFormat="1" ht="48" x14ac:dyDescent="0.25">
      <c r="A122" s="56">
        <v>89</v>
      </c>
      <c r="B122" s="57" t="s">
        <v>94</v>
      </c>
      <c r="C122" s="58" t="s">
        <v>11</v>
      </c>
      <c r="D122" s="62">
        <v>19.38</v>
      </c>
      <c r="E122" s="26"/>
      <c r="F122" s="26"/>
      <c r="G122" s="26"/>
      <c r="H122" s="26"/>
      <c r="I122" s="26"/>
      <c r="J122" s="26"/>
      <c r="K122" s="26"/>
      <c r="L122" s="29"/>
    </row>
    <row r="123" spans="1:13" s="42" customFormat="1" ht="36" x14ac:dyDescent="0.25">
      <c r="A123" s="56">
        <v>90</v>
      </c>
      <c r="B123" s="57" t="s">
        <v>95</v>
      </c>
      <c r="C123" s="58" t="s">
        <v>11</v>
      </c>
      <c r="D123" s="59">
        <v>19.38</v>
      </c>
      <c r="E123" s="26"/>
      <c r="F123" s="26"/>
      <c r="G123" s="26"/>
      <c r="H123" s="26"/>
      <c r="I123" s="26"/>
      <c r="J123" s="26"/>
      <c r="K123" s="26"/>
      <c r="L123" s="29"/>
    </row>
    <row r="124" spans="1:13" s="42" customFormat="1" ht="24" x14ac:dyDescent="0.25">
      <c r="A124" s="77">
        <v>91</v>
      </c>
      <c r="B124" s="78" t="s">
        <v>96</v>
      </c>
      <c r="C124" s="79" t="s">
        <v>28</v>
      </c>
      <c r="D124" s="80">
        <v>0.5</v>
      </c>
      <c r="E124" s="26"/>
      <c r="F124" s="26"/>
      <c r="G124" s="26"/>
      <c r="H124" s="26"/>
      <c r="I124" s="57" t="s">
        <v>90</v>
      </c>
      <c r="J124" s="58" t="s">
        <v>28</v>
      </c>
      <c r="K124" s="59">
        <v>0.1105</v>
      </c>
      <c r="L124" s="27" t="s">
        <v>171</v>
      </c>
    </row>
    <row r="125" spans="1:13" s="42" customFormat="1" ht="36" outlineLevel="1" x14ac:dyDescent="0.25">
      <c r="A125" s="77"/>
      <c r="B125" s="78"/>
      <c r="C125" s="79"/>
      <c r="D125" s="80"/>
      <c r="E125" s="26"/>
      <c r="F125" s="26"/>
      <c r="G125" s="26"/>
      <c r="H125" s="26"/>
      <c r="I125" s="57" t="s">
        <v>97</v>
      </c>
      <c r="J125" s="58" t="s">
        <v>76</v>
      </c>
      <c r="K125" s="59">
        <v>0.2</v>
      </c>
      <c r="L125" s="27" t="s">
        <v>171</v>
      </c>
    </row>
    <row r="126" spans="1:13" s="42" customFormat="1" ht="36" x14ac:dyDescent="0.25">
      <c r="A126" s="56">
        <v>92</v>
      </c>
      <c r="B126" s="57" t="s">
        <v>98</v>
      </c>
      <c r="C126" s="58" t="s">
        <v>28</v>
      </c>
      <c r="D126" s="59">
        <v>0.5</v>
      </c>
      <c r="E126" s="26"/>
      <c r="F126" s="26"/>
      <c r="G126" s="26"/>
      <c r="H126" s="26"/>
      <c r="I126" s="57" t="s">
        <v>82</v>
      </c>
      <c r="J126" s="58" t="s">
        <v>28</v>
      </c>
      <c r="K126" s="59">
        <v>0.50749999999999995</v>
      </c>
      <c r="L126" s="27" t="s">
        <v>171</v>
      </c>
    </row>
    <row r="127" spans="1:13" s="42" customFormat="1" ht="19.8" customHeight="1" x14ac:dyDescent="0.25">
      <c r="A127" s="90" t="s">
        <v>110</v>
      </c>
      <c r="B127" s="91"/>
      <c r="C127" s="91"/>
      <c r="D127" s="91"/>
      <c r="E127" s="26"/>
      <c r="F127" s="26"/>
      <c r="G127" s="26"/>
      <c r="H127" s="26"/>
      <c r="I127" s="26"/>
      <c r="J127" s="26"/>
      <c r="K127" s="26"/>
      <c r="L127" s="29"/>
    </row>
    <row r="128" spans="1:13" s="42" customFormat="1" ht="60" x14ac:dyDescent="0.25">
      <c r="A128" s="56">
        <v>93</v>
      </c>
      <c r="B128" s="57" t="s">
        <v>111</v>
      </c>
      <c r="C128" s="58" t="s">
        <v>112</v>
      </c>
      <c r="D128" s="62">
        <v>0.2</v>
      </c>
      <c r="E128" s="26"/>
      <c r="F128" s="26"/>
      <c r="G128" s="26"/>
      <c r="H128" s="26"/>
      <c r="I128" s="57" t="s">
        <v>113</v>
      </c>
      <c r="J128" s="58" t="s">
        <v>55</v>
      </c>
      <c r="K128" s="59">
        <v>1.2</v>
      </c>
      <c r="L128" s="27" t="s">
        <v>171</v>
      </c>
    </row>
    <row r="129" spans="1:12" s="42" customFormat="1" ht="36" customHeight="1" x14ac:dyDescent="0.25">
      <c r="A129" s="77">
        <v>94</v>
      </c>
      <c r="B129" s="78" t="s">
        <v>114</v>
      </c>
      <c r="C129" s="79" t="s">
        <v>50</v>
      </c>
      <c r="D129" s="80">
        <v>2</v>
      </c>
      <c r="E129" s="26"/>
      <c r="F129" s="26"/>
      <c r="G129" s="26"/>
      <c r="H129" s="26"/>
      <c r="I129" s="57" t="s">
        <v>115</v>
      </c>
      <c r="J129" s="58" t="s">
        <v>48</v>
      </c>
      <c r="K129" s="59">
        <v>13.6</v>
      </c>
      <c r="L129" s="27" t="s">
        <v>171</v>
      </c>
    </row>
    <row r="130" spans="1:12" s="42" customFormat="1" ht="24" outlineLevel="1" x14ac:dyDescent="0.25">
      <c r="A130" s="77"/>
      <c r="B130" s="78"/>
      <c r="C130" s="79"/>
      <c r="D130" s="80"/>
      <c r="E130" s="26"/>
      <c r="F130" s="26"/>
      <c r="G130" s="26"/>
      <c r="H130" s="26"/>
      <c r="I130" s="57" t="s">
        <v>116</v>
      </c>
      <c r="J130" s="58" t="s">
        <v>56</v>
      </c>
      <c r="K130" s="59">
        <v>3.0400000000000002E-3</v>
      </c>
      <c r="L130" s="27" t="s">
        <v>171</v>
      </c>
    </row>
    <row r="131" spans="1:12" s="42" customFormat="1" ht="24" x14ac:dyDescent="0.25">
      <c r="A131" s="77">
        <v>95</v>
      </c>
      <c r="B131" s="78" t="s">
        <v>96</v>
      </c>
      <c r="C131" s="79" t="s">
        <v>28</v>
      </c>
      <c r="D131" s="80">
        <v>0.2</v>
      </c>
      <c r="E131" s="26"/>
      <c r="F131" s="26"/>
      <c r="G131" s="26"/>
      <c r="H131" s="26"/>
      <c r="I131" s="57" t="s">
        <v>90</v>
      </c>
      <c r="J131" s="58" t="s">
        <v>28</v>
      </c>
      <c r="K131" s="59">
        <v>4.4200000000000003E-2</v>
      </c>
      <c r="L131" s="27" t="s">
        <v>171</v>
      </c>
    </row>
    <row r="132" spans="1:12" s="42" customFormat="1" ht="36" outlineLevel="1" x14ac:dyDescent="0.25">
      <c r="A132" s="77"/>
      <c r="B132" s="78"/>
      <c r="C132" s="79"/>
      <c r="D132" s="80"/>
      <c r="E132" s="26"/>
      <c r="F132" s="26"/>
      <c r="G132" s="26"/>
      <c r="H132" s="26"/>
      <c r="I132" s="57" t="s">
        <v>97</v>
      </c>
      <c r="J132" s="58" t="s">
        <v>76</v>
      </c>
      <c r="K132" s="59">
        <v>0.08</v>
      </c>
      <c r="L132" s="27" t="s">
        <v>171</v>
      </c>
    </row>
    <row r="133" spans="1:12" s="42" customFormat="1" ht="36" x14ac:dyDescent="0.25">
      <c r="A133" s="56">
        <v>96</v>
      </c>
      <c r="B133" s="57" t="s">
        <v>117</v>
      </c>
      <c r="C133" s="58" t="s">
        <v>42</v>
      </c>
      <c r="D133" s="62">
        <v>6.0000000000000001E-3</v>
      </c>
      <c r="E133" s="26"/>
      <c r="F133" s="26"/>
      <c r="G133" s="26"/>
      <c r="H133" s="26"/>
      <c r="I133" s="57" t="s">
        <v>118</v>
      </c>
      <c r="J133" s="58" t="s">
        <v>28</v>
      </c>
      <c r="K133" s="59">
        <v>1.1339999999999999E-2</v>
      </c>
      <c r="L133" s="27" t="s">
        <v>171</v>
      </c>
    </row>
    <row r="134" spans="1:12" s="42" customFormat="1" ht="36" customHeight="1" x14ac:dyDescent="0.25">
      <c r="A134" s="77">
        <v>97</v>
      </c>
      <c r="B134" s="78" t="s">
        <v>87</v>
      </c>
      <c r="C134" s="79" t="s">
        <v>42</v>
      </c>
      <c r="D134" s="85">
        <v>6.0000000000000001E-3</v>
      </c>
      <c r="E134" s="26"/>
      <c r="F134" s="26"/>
      <c r="G134" s="26"/>
      <c r="H134" s="26"/>
      <c r="I134" s="57" t="s">
        <v>81</v>
      </c>
      <c r="J134" s="58" t="s">
        <v>56</v>
      </c>
      <c r="K134" s="59">
        <v>9.6000000000000002E-5</v>
      </c>
      <c r="L134" s="27" t="s">
        <v>171</v>
      </c>
    </row>
    <row r="135" spans="1:12" s="42" customFormat="1" ht="24" outlineLevel="1" x14ac:dyDescent="0.25">
      <c r="A135" s="77"/>
      <c r="B135" s="78"/>
      <c r="C135" s="79"/>
      <c r="D135" s="85"/>
      <c r="E135" s="26"/>
      <c r="F135" s="26"/>
      <c r="G135" s="26"/>
      <c r="H135" s="26"/>
      <c r="I135" s="57" t="s">
        <v>88</v>
      </c>
      <c r="J135" s="58" t="s">
        <v>56</v>
      </c>
      <c r="K135" s="59">
        <v>1.4400000000000001E-3</v>
      </c>
      <c r="L135" s="27" t="s">
        <v>171</v>
      </c>
    </row>
    <row r="136" spans="1:12" s="42" customFormat="1" ht="19.8" customHeight="1" x14ac:dyDescent="0.25">
      <c r="A136" s="90" t="s">
        <v>119</v>
      </c>
      <c r="B136" s="91"/>
      <c r="C136" s="91"/>
      <c r="D136" s="91"/>
      <c r="E136" s="26"/>
      <c r="F136" s="26"/>
      <c r="G136" s="26"/>
      <c r="H136" s="26"/>
      <c r="I136" s="26"/>
      <c r="J136" s="26"/>
      <c r="K136" s="26"/>
      <c r="L136" s="29"/>
    </row>
    <row r="137" spans="1:12" s="42" customFormat="1" ht="36" x14ac:dyDescent="0.25">
      <c r="A137" s="56">
        <v>98</v>
      </c>
      <c r="B137" s="57" t="s">
        <v>120</v>
      </c>
      <c r="C137" s="58" t="s">
        <v>121</v>
      </c>
      <c r="D137" s="59">
        <v>4</v>
      </c>
      <c r="E137" s="26"/>
      <c r="F137" s="26"/>
      <c r="G137" s="26"/>
      <c r="H137" s="26"/>
      <c r="I137" s="57" t="s">
        <v>122</v>
      </c>
      <c r="J137" s="58" t="s">
        <v>56</v>
      </c>
      <c r="K137" s="62">
        <v>3.2000000000000002E-3</v>
      </c>
      <c r="L137" s="27" t="s">
        <v>171</v>
      </c>
    </row>
    <row r="138" spans="1:12" s="42" customFormat="1" ht="36" x14ac:dyDescent="0.25">
      <c r="A138" s="56">
        <v>99</v>
      </c>
      <c r="B138" s="57" t="s">
        <v>123</v>
      </c>
      <c r="C138" s="58" t="s">
        <v>60</v>
      </c>
      <c r="D138" s="62">
        <v>0.15</v>
      </c>
      <c r="E138" s="26"/>
      <c r="F138" s="26"/>
      <c r="G138" s="26"/>
      <c r="H138" s="26"/>
      <c r="I138" s="57" t="s">
        <v>124</v>
      </c>
      <c r="J138" s="58" t="s">
        <v>55</v>
      </c>
      <c r="K138" s="59">
        <v>150</v>
      </c>
      <c r="L138" s="27" t="s">
        <v>185</v>
      </c>
    </row>
    <row r="139" spans="1:12" s="42" customFormat="1" ht="48" x14ac:dyDescent="0.25">
      <c r="A139" s="56">
        <v>100</v>
      </c>
      <c r="B139" s="57" t="s">
        <v>125</v>
      </c>
      <c r="C139" s="58" t="s">
        <v>56</v>
      </c>
      <c r="D139" s="62">
        <v>1.8200000000000001E-2</v>
      </c>
      <c r="E139" s="26"/>
      <c r="F139" s="26"/>
      <c r="G139" s="26"/>
      <c r="H139" s="26"/>
      <c r="I139" s="57" t="s">
        <v>126</v>
      </c>
      <c r="J139" s="58" t="s">
        <v>50</v>
      </c>
      <c r="K139" s="59">
        <v>6</v>
      </c>
      <c r="L139" s="27" t="s">
        <v>185</v>
      </c>
    </row>
    <row r="140" spans="1:12" s="42" customFormat="1" ht="24" customHeight="1" x14ac:dyDescent="0.25">
      <c r="A140" s="77">
        <v>101</v>
      </c>
      <c r="B140" s="78" t="s">
        <v>127</v>
      </c>
      <c r="C140" s="79" t="s">
        <v>128</v>
      </c>
      <c r="D140" s="80">
        <v>4</v>
      </c>
      <c r="E140" s="26"/>
      <c r="F140" s="26"/>
      <c r="G140" s="26"/>
      <c r="H140" s="26"/>
      <c r="I140" s="57" t="s">
        <v>47</v>
      </c>
      <c r="J140" s="58" t="s">
        <v>28</v>
      </c>
      <c r="K140" s="59">
        <v>0.77200000000000002</v>
      </c>
      <c r="L140" s="27" t="s">
        <v>171</v>
      </c>
    </row>
    <row r="141" spans="1:12" s="42" customFormat="1" ht="24" outlineLevel="1" x14ac:dyDescent="0.25">
      <c r="A141" s="77"/>
      <c r="B141" s="78"/>
      <c r="C141" s="79"/>
      <c r="D141" s="80"/>
      <c r="E141" s="26"/>
      <c r="F141" s="26"/>
      <c r="G141" s="26"/>
      <c r="H141" s="26"/>
      <c r="I141" s="57" t="s">
        <v>61</v>
      </c>
      <c r="J141" s="58" t="s">
        <v>56</v>
      </c>
      <c r="K141" s="59">
        <v>8.8000000000000003E-4</v>
      </c>
      <c r="L141" s="27" t="s">
        <v>171</v>
      </c>
    </row>
    <row r="142" spans="1:12" s="42" customFormat="1" ht="72" x14ac:dyDescent="0.25">
      <c r="A142" s="56">
        <v>102</v>
      </c>
      <c r="B142" s="57" t="s">
        <v>72</v>
      </c>
      <c r="C142" s="58" t="s">
        <v>73</v>
      </c>
      <c r="D142" s="59">
        <v>2</v>
      </c>
      <c r="E142" s="26"/>
      <c r="F142" s="26"/>
      <c r="G142" s="26"/>
      <c r="H142" s="26"/>
      <c r="I142" s="57" t="s">
        <v>74</v>
      </c>
      <c r="J142" s="58" t="s">
        <v>50</v>
      </c>
      <c r="K142" s="59">
        <v>2</v>
      </c>
      <c r="L142" s="28" t="s">
        <v>186</v>
      </c>
    </row>
    <row r="143" spans="1:12" s="42" customFormat="1" ht="28.8" customHeight="1" x14ac:dyDescent="0.25">
      <c r="A143" s="56">
        <v>103</v>
      </c>
      <c r="B143" s="57" t="s">
        <v>129</v>
      </c>
      <c r="C143" s="58" t="s">
        <v>50</v>
      </c>
      <c r="D143" s="59">
        <v>2</v>
      </c>
      <c r="E143" s="57" t="s">
        <v>188</v>
      </c>
      <c r="F143" s="58" t="s">
        <v>50</v>
      </c>
      <c r="G143" s="62">
        <v>2</v>
      </c>
      <c r="H143" s="62" t="s">
        <v>187</v>
      </c>
      <c r="I143" s="26"/>
      <c r="J143" s="26"/>
      <c r="K143" s="26"/>
      <c r="L143" s="29"/>
    </row>
    <row r="144" spans="1:12" s="42" customFormat="1" ht="24" x14ac:dyDescent="0.25">
      <c r="A144" s="56">
        <v>104</v>
      </c>
      <c r="B144" s="57" t="s">
        <v>104</v>
      </c>
      <c r="C144" s="58" t="s">
        <v>8</v>
      </c>
      <c r="D144" s="62">
        <v>1.5138</v>
      </c>
      <c r="E144" s="57" t="s">
        <v>174</v>
      </c>
      <c r="F144" s="58" t="s">
        <v>175</v>
      </c>
      <c r="G144" s="62" t="s">
        <v>189</v>
      </c>
      <c r="H144" s="62" t="s">
        <v>176</v>
      </c>
      <c r="I144" s="26"/>
      <c r="J144" s="26"/>
      <c r="K144" s="26"/>
      <c r="L144" s="29"/>
    </row>
    <row r="145" spans="1:12" s="42" customFormat="1" ht="22.8" customHeight="1" x14ac:dyDescent="0.25">
      <c r="A145" s="56">
        <v>105</v>
      </c>
      <c r="B145" s="57" t="s">
        <v>130</v>
      </c>
      <c r="C145" s="58" t="s">
        <v>50</v>
      </c>
      <c r="D145" s="59">
        <v>4</v>
      </c>
      <c r="E145" s="26"/>
      <c r="F145" s="26"/>
      <c r="G145" s="26"/>
      <c r="H145" s="62" t="s">
        <v>176</v>
      </c>
      <c r="I145" s="26"/>
      <c r="J145" s="26"/>
      <c r="K145" s="26"/>
      <c r="L145" s="29"/>
    </row>
    <row r="146" spans="1:12" s="42" customFormat="1" ht="19.8" customHeight="1" x14ac:dyDescent="0.25">
      <c r="A146" s="90" t="s">
        <v>131</v>
      </c>
      <c r="B146" s="91"/>
      <c r="C146" s="91"/>
      <c r="D146" s="91"/>
      <c r="E146" s="26"/>
      <c r="F146" s="26"/>
      <c r="G146" s="26"/>
      <c r="H146" s="26"/>
      <c r="I146" s="26"/>
      <c r="J146" s="26"/>
      <c r="K146" s="26"/>
      <c r="L146" s="29"/>
    </row>
    <row r="147" spans="1:12" s="42" customFormat="1" ht="24" x14ac:dyDescent="0.25">
      <c r="A147" s="56">
        <v>106</v>
      </c>
      <c r="B147" s="57" t="s">
        <v>132</v>
      </c>
      <c r="C147" s="58" t="s">
        <v>28</v>
      </c>
      <c r="D147" s="59">
        <v>1.5</v>
      </c>
      <c r="E147" s="26"/>
      <c r="F147" s="26"/>
      <c r="G147" s="26"/>
      <c r="H147" s="62" t="s">
        <v>173</v>
      </c>
      <c r="I147" s="26"/>
      <c r="J147" s="26"/>
      <c r="K147" s="26"/>
      <c r="L147" s="29"/>
    </row>
    <row r="148" spans="1:12" s="42" customFormat="1" ht="48" x14ac:dyDescent="0.25">
      <c r="A148" s="56">
        <v>107</v>
      </c>
      <c r="B148" s="57" t="s">
        <v>133</v>
      </c>
      <c r="C148" s="58" t="s">
        <v>56</v>
      </c>
      <c r="D148" s="62">
        <v>7.6999999999999999E-2</v>
      </c>
      <c r="E148" s="26"/>
      <c r="F148" s="26"/>
      <c r="G148" s="26"/>
      <c r="H148" s="26"/>
      <c r="I148" s="57" t="s">
        <v>190</v>
      </c>
      <c r="J148" s="58" t="s">
        <v>56</v>
      </c>
      <c r="K148" s="59">
        <v>7.6999999999999999E-2</v>
      </c>
      <c r="L148" s="27" t="s">
        <v>171</v>
      </c>
    </row>
    <row r="149" spans="1:12" s="42" customFormat="1" ht="19.8" customHeight="1" x14ac:dyDescent="0.25">
      <c r="A149" s="75" t="s">
        <v>134</v>
      </c>
      <c r="B149" s="76"/>
      <c r="C149" s="76"/>
      <c r="D149" s="76"/>
      <c r="E149" s="26"/>
      <c r="F149" s="26"/>
      <c r="G149" s="26"/>
      <c r="H149" s="26"/>
      <c r="I149" s="26"/>
      <c r="J149" s="26"/>
      <c r="K149" s="26"/>
      <c r="L149" s="29"/>
    </row>
    <row r="150" spans="1:12" s="42" customFormat="1" ht="19.8" customHeight="1" x14ac:dyDescent="0.25">
      <c r="A150" s="60">
        <v>108</v>
      </c>
      <c r="B150" s="61" t="s">
        <v>191</v>
      </c>
      <c r="C150" s="58" t="s">
        <v>84</v>
      </c>
      <c r="D150" s="62">
        <v>0.02</v>
      </c>
      <c r="E150" s="26"/>
      <c r="F150" s="26"/>
      <c r="G150" s="26"/>
      <c r="H150" s="26"/>
      <c r="I150" s="26"/>
      <c r="J150" s="26"/>
      <c r="K150" s="26"/>
      <c r="L150" s="29"/>
    </row>
    <row r="151" spans="1:12" s="42" customFormat="1" ht="24" x14ac:dyDescent="0.25">
      <c r="A151" s="56">
        <v>109</v>
      </c>
      <c r="B151" s="57" t="s">
        <v>132</v>
      </c>
      <c r="C151" s="58" t="s">
        <v>28</v>
      </c>
      <c r="D151" s="59">
        <v>1.5</v>
      </c>
      <c r="E151" s="26"/>
      <c r="F151" s="26"/>
      <c r="G151" s="26"/>
      <c r="H151" s="26"/>
      <c r="I151" s="26"/>
      <c r="J151" s="26"/>
      <c r="K151" s="26"/>
      <c r="L151" s="29"/>
    </row>
    <row r="152" spans="1:12" s="42" customFormat="1" ht="36" x14ac:dyDescent="0.25">
      <c r="A152" s="56">
        <v>110</v>
      </c>
      <c r="B152" s="57" t="s">
        <v>10</v>
      </c>
      <c r="C152" s="58" t="s">
        <v>192</v>
      </c>
      <c r="D152" s="59">
        <v>7.0270000000000001</v>
      </c>
      <c r="E152" s="26"/>
      <c r="F152" s="26"/>
      <c r="G152" s="26"/>
      <c r="H152" s="26"/>
      <c r="I152" s="26"/>
      <c r="J152" s="26"/>
      <c r="K152" s="26"/>
      <c r="L152" s="29"/>
    </row>
    <row r="153" spans="1:12" s="42" customFormat="1" ht="24" x14ac:dyDescent="0.25">
      <c r="A153" s="56">
        <v>111</v>
      </c>
      <c r="B153" s="57" t="s">
        <v>193</v>
      </c>
      <c r="C153" s="58" t="s">
        <v>192</v>
      </c>
      <c r="D153" s="59">
        <v>7.0270000000000001</v>
      </c>
      <c r="E153" s="26"/>
      <c r="F153" s="26"/>
      <c r="G153" s="26"/>
      <c r="H153" s="26"/>
      <c r="I153" s="26"/>
      <c r="J153" s="26"/>
      <c r="K153" s="26"/>
      <c r="L153" s="29"/>
    </row>
    <row r="154" spans="1:12" s="42" customFormat="1" ht="36" x14ac:dyDescent="0.25">
      <c r="A154" s="56">
        <v>112</v>
      </c>
      <c r="B154" s="57" t="s">
        <v>96</v>
      </c>
      <c r="C154" s="58" t="s">
        <v>28</v>
      </c>
      <c r="D154" s="59">
        <v>2.5</v>
      </c>
      <c r="E154" s="26"/>
      <c r="F154" s="26"/>
      <c r="G154" s="26"/>
      <c r="H154" s="26"/>
      <c r="I154" s="57" t="s">
        <v>97</v>
      </c>
      <c r="J154" s="58" t="s">
        <v>76</v>
      </c>
      <c r="K154" s="59">
        <v>1</v>
      </c>
      <c r="L154" s="27" t="s">
        <v>171</v>
      </c>
    </row>
    <row r="155" spans="1:12" s="42" customFormat="1" ht="36" x14ac:dyDescent="0.25">
      <c r="A155" s="56">
        <v>113</v>
      </c>
      <c r="B155" s="57" t="s">
        <v>135</v>
      </c>
      <c r="C155" s="58" t="s">
        <v>16</v>
      </c>
      <c r="D155" s="62">
        <v>1.4999999999999999E-2</v>
      </c>
      <c r="E155" s="26"/>
      <c r="F155" s="26"/>
      <c r="G155" s="26"/>
      <c r="H155" s="26"/>
      <c r="I155" s="57" t="s">
        <v>82</v>
      </c>
      <c r="J155" s="58" t="s">
        <v>28</v>
      </c>
      <c r="K155" s="59">
        <v>1.53</v>
      </c>
      <c r="L155" s="27" t="s">
        <v>171</v>
      </c>
    </row>
    <row r="156" spans="1:12" s="42" customFormat="1" ht="48" x14ac:dyDescent="0.25">
      <c r="A156" s="56">
        <v>114</v>
      </c>
      <c r="B156" s="57" t="s">
        <v>136</v>
      </c>
      <c r="C156" s="58" t="s">
        <v>56</v>
      </c>
      <c r="D156" s="62">
        <v>6.8000000000000005E-2</v>
      </c>
      <c r="E156" s="26"/>
      <c r="F156" s="26"/>
      <c r="G156" s="26"/>
      <c r="H156" s="26"/>
      <c r="I156" s="57" t="s">
        <v>190</v>
      </c>
      <c r="J156" s="58" t="s">
        <v>56</v>
      </c>
      <c r="K156" s="59">
        <v>6.8000000000000005E-2</v>
      </c>
      <c r="L156" s="27" t="s">
        <v>171</v>
      </c>
    </row>
    <row r="157" spans="1:12" s="42" customFormat="1" ht="36" x14ac:dyDescent="0.25">
      <c r="A157" s="56">
        <v>115</v>
      </c>
      <c r="B157" s="57" t="s">
        <v>137</v>
      </c>
      <c r="C157" s="58" t="s">
        <v>84</v>
      </c>
      <c r="D157" s="62">
        <v>0.01</v>
      </c>
      <c r="E157" s="26"/>
      <c r="F157" s="26"/>
      <c r="G157" s="26"/>
      <c r="H157" s="26"/>
      <c r="I157" s="57" t="s">
        <v>194</v>
      </c>
      <c r="J157" s="58" t="s">
        <v>28</v>
      </c>
      <c r="K157" s="62">
        <v>2.1779999999999999</v>
      </c>
      <c r="L157" s="27" t="s">
        <v>171</v>
      </c>
    </row>
    <row r="158" spans="1:12" s="42" customFormat="1" ht="12" x14ac:dyDescent="0.25">
      <c r="A158" s="56">
        <v>116</v>
      </c>
      <c r="B158" s="57" t="s">
        <v>138</v>
      </c>
      <c r="C158" s="58" t="s">
        <v>50</v>
      </c>
      <c r="D158" s="59">
        <v>2</v>
      </c>
      <c r="E158" s="26"/>
      <c r="F158" s="26"/>
      <c r="G158" s="26"/>
      <c r="H158" s="26"/>
      <c r="I158" s="57" t="s">
        <v>139</v>
      </c>
      <c r="J158" s="58" t="s">
        <v>50</v>
      </c>
      <c r="K158" s="59">
        <v>2</v>
      </c>
      <c r="L158" s="27" t="s">
        <v>171</v>
      </c>
    </row>
    <row r="159" spans="1:12" s="42" customFormat="1" ht="19.8" customHeight="1" x14ac:dyDescent="0.25">
      <c r="A159" s="120" t="s">
        <v>207</v>
      </c>
      <c r="B159" s="121"/>
      <c r="C159" s="121"/>
      <c r="D159" s="121"/>
      <c r="E159" s="121"/>
      <c r="F159" s="121"/>
      <c r="G159" s="121"/>
      <c r="H159" s="121"/>
      <c r="I159" s="121"/>
      <c r="J159" s="121"/>
      <c r="K159" s="121"/>
      <c r="L159" s="122"/>
    </row>
    <row r="160" spans="1:12" s="42" customFormat="1" ht="36" x14ac:dyDescent="0.25">
      <c r="A160" s="56">
        <v>117</v>
      </c>
      <c r="B160" s="57" t="s">
        <v>140</v>
      </c>
      <c r="C160" s="58" t="s">
        <v>56</v>
      </c>
      <c r="D160" s="62">
        <v>0.184</v>
      </c>
      <c r="E160" s="26"/>
      <c r="F160" s="26"/>
      <c r="G160" s="26"/>
      <c r="H160" s="26"/>
      <c r="I160" s="57" t="s">
        <v>141</v>
      </c>
      <c r="J160" s="58" t="s">
        <v>56</v>
      </c>
      <c r="K160" s="59">
        <v>0.18951999999999999</v>
      </c>
      <c r="L160" s="27" t="s">
        <v>171</v>
      </c>
    </row>
    <row r="161" spans="1:15" s="42" customFormat="1" ht="36" x14ac:dyDescent="0.25">
      <c r="A161" s="77">
        <v>118</v>
      </c>
      <c r="B161" s="78" t="s">
        <v>195</v>
      </c>
      <c r="C161" s="79" t="s">
        <v>38</v>
      </c>
      <c r="D161" s="85">
        <v>0.3</v>
      </c>
      <c r="E161" s="26"/>
      <c r="F161" s="26"/>
      <c r="G161" s="26"/>
      <c r="H161" s="26"/>
      <c r="I161" s="57" t="s">
        <v>142</v>
      </c>
      <c r="J161" s="58" t="s">
        <v>56</v>
      </c>
      <c r="K161" s="62">
        <v>28.74</v>
      </c>
      <c r="L161" s="27" t="s">
        <v>171</v>
      </c>
    </row>
    <row r="162" spans="1:15" s="42" customFormat="1" ht="36" outlineLevel="1" x14ac:dyDescent="0.25">
      <c r="A162" s="77"/>
      <c r="B162" s="78"/>
      <c r="C162" s="79"/>
      <c r="D162" s="85"/>
      <c r="E162" s="26"/>
      <c r="F162" s="26"/>
      <c r="G162" s="26"/>
      <c r="H162" s="26"/>
      <c r="I162" s="57" t="s">
        <v>143</v>
      </c>
      <c r="J162" s="58" t="s">
        <v>56</v>
      </c>
      <c r="K162" s="62">
        <v>28.98</v>
      </c>
      <c r="L162" s="27" t="s">
        <v>171</v>
      </c>
    </row>
    <row r="163" spans="1:15" s="42" customFormat="1" ht="36" x14ac:dyDescent="0.25">
      <c r="A163" s="56">
        <v>119</v>
      </c>
      <c r="B163" s="57" t="s">
        <v>196</v>
      </c>
      <c r="C163" s="58" t="s">
        <v>42</v>
      </c>
      <c r="D163" s="62">
        <v>0.06</v>
      </c>
      <c r="E163" s="26"/>
      <c r="F163" s="26"/>
      <c r="G163" s="26"/>
      <c r="H163" s="26"/>
      <c r="I163" s="57" t="s">
        <v>143</v>
      </c>
      <c r="J163" s="58" t="s">
        <v>56</v>
      </c>
      <c r="K163" s="62">
        <v>0.71879999999999999</v>
      </c>
      <c r="L163" s="27" t="s">
        <v>171</v>
      </c>
    </row>
    <row r="164" spans="1:15" s="42" customFormat="1" ht="24" x14ac:dyDescent="0.25">
      <c r="A164" s="56">
        <v>120</v>
      </c>
      <c r="B164" s="57" t="s">
        <v>144</v>
      </c>
      <c r="C164" s="58" t="s">
        <v>8</v>
      </c>
      <c r="D164" s="62">
        <v>0.65</v>
      </c>
      <c r="E164" s="26"/>
      <c r="F164" s="26"/>
      <c r="G164" s="26"/>
      <c r="H164" s="26"/>
      <c r="I164" s="57" t="s">
        <v>145</v>
      </c>
      <c r="J164" s="58" t="s">
        <v>50</v>
      </c>
      <c r="K164" s="62">
        <v>65</v>
      </c>
      <c r="L164" s="27" t="s">
        <v>180</v>
      </c>
    </row>
    <row r="165" spans="1:15" s="42" customFormat="1" ht="34.799999999999997" customHeight="1" x14ac:dyDescent="0.25">
      <c r="A165" s="56">
        <v>121</v>
      </c>
      <c r="B165" s="57" t="s">
        <v>144</v>
      </c>
      <c r="C165" s="58" t="s">
        <v>8</v>
      </c>
      <c r="D165" s="62">
        <v>0.03</v>
      </c>
      <c r="E165" s="26"/>
      <c r="F165" s="26"/>
      <c r="G165" s="26"/>
      <c r="H165" s="26"/>
      <c r="I165" s="57" t="s">
        <v>146</v>
      </c>
      <c r="J165" s="58" t="s">
        <v>50</v>
      </c>
      <c r="K165" s="59">
        <v>3</v>
      </c>
      <c r="L165" s="27" t="s">
        <v>180</v>
      </c>
    </row>
    <row r="166" spans="1:15" s="42" customFormat="1" ht="36" x14ac:dyDescent="0.25">
      <c r="A166" s="56">
        <v>122</v>
      </c>
      <c r="B166" s="57" t="s">
        <v>197</v>
      </c>
      <c r="C166" s="58" t="s">
        <v>42</v>
      </c>
      <c r="D166" s="62">
        <v>1.1000000000000001</v>
      </c>
      <c r="E166" s="26"/>
      <c r="F166" s="26"/>
      <c r="G166" s="26"/>
      <c r="H166" s="26"/>
      <c r="I166" s="57" t="s">
        <v>147</v>
      </c>
      <c r="J166" s="58" t="s">
        <v>28</v>
      </c>
      <c r="K166" s="62">
        <v>11</v>
      </c>
      <c r="L166" s="27" t="s">
        <v>171</v>
      </c>
    </row>
    <row r="167" spans="1:15" s="42" customFormat="1" ht="24.6" thickBot="1" x14ac:dyDescent="0.3">
      <c r="A167" s="30">
        <v>123</v>
      </c>
      <c r="B167" s="31" t="s">
        <v>148</v>
      </c>
      <c r="C167" s="32" t="s">
        <v>42</v>
      </c>
      <c r="D167" s="33">
        <v>1.1000000000000001</v>
      </c>
      <c r="E167" s="34"/>
      <c r="F167" s="34"/>
      <c r="G167" s="34"/>
      <c r="H167" s="34"/>
      <c r="I167" s="31" t="s">
        <v>149</v>
      </c>
      <c r="J167" s="32" t="s">
        <v>48</v>
      </c>
      <c r="K167" s="33">
        <v>2.2000000000000002</v>
      </c>
      <c r="L167" s="35" t="s">
        <v>171</v>
      </c>
    </row>
    <row r="169" spans="1:15" x14ac:dyDescent="0.25">
      <c r="A169" s="38"/>
      <c r="B169" s="39"/>
      <c r="C169" s="40"/>
      <c r="D169" s="41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</row>
    <row r="170" spans="1:15" x14ac:dyDescent="0.25">
      <c r="A170" s="51"/>
      <c r="B170" s="89" t="s">
        <v>198</v>
      </c>
      <c r="C170" s="89"/>
      <c r="D170" s="89"/>
      <c r="E170" s="89"/>
      <c r="F170" s="89"/>
      <c r="G170" s="89"/>
      <c r="H170" s="89"/>
      <c r="I170" s="89"/>
      <c r="J170" s="89"/>
      <c r="K170" s="89"/>
      <c r="L170" s="89"/>
      <c r="M170" s="37"/>
      <c r="N170" s="37"/>
      <c r="O170" s="42"/>
    </row>
    <row r="171" spans="1:15" x14ac:dyDescent="0.25">
      <c r="A171" s="52"/>
      <c r="B171" s="44"/>
      <c r="C171" s="45"/>
      <c r="D171" s="46"/>
      <c r="E171" s="43"/>
      <c r="F171" s="43"/>
      <c r="G171" s="43"/>
      <c r="H171" s="43"/>
      <c r="I171" s="43"/>
      <c r="J171" s="43"/>
      <c r="K171" s="43"/>
      <c r="L171" s="43"/>
      <c r="M171" s="43"/>
      <c r="N171" s="43"/>
    </row>
    <row r="172" spans="1:15" x14ac:dyDescent="0.25">
      <c r="A172" s="88" t="s">
        <v>199</v>
      </c>
      <c r="B172" s="88"/>
      <c r="C172" s="88"/>
      <c r="D172" s="49"/>
      <c r="E172" s="47"/>
      <c r="F172" s="47"/>
      <c r="G172" s="47"/>
      <c r="H172" s="50"/>
      <c r="I172" s="50"/>
      <c r="J172" s="50"/>
      <c r="K172" s="47"/>
      <c r="L172" s="47"/>
      <c r="M172" s="48"/>
      <c r="N172" s="48"/>
    </row>
    <row r="173" spans="1:15" ht="26.4" x14ac:dyDescent="0.25">
      <c r="A173" s="66"/>
      <c r="B173" s="65" t="s">
        <v>208</v>
      </c>
      <c r="C173" s="82" t="s">
        <v>200</v>
      </c>
      <c r="D173" s="82"/>
      <c r="E173" s="82"/>
      <c r="F173" s="82"/>
      <c r="G173" s="47"/>
      <c r="H173" s="82" t="s">
        <v>201</v>
      </c>
      <c r="I173" s="82"/>
      <c r="J173" s="82"/>
      <c r="K173" s="47"/>
      <c r="L173" s="47"/>
      <c r="M173" s="48"/>
      <c r="N173" s="48"/>
    </row>
    <row r="174" spans="1:15" x14ac:dyDescent="0.25">
      <c r="A174" s="66"/>
      <c r="B174" s="65"/>
      <c r="C174" s="67"/>
      <c r="D174" s="67"/>
      <c r="E174" s="81" t="s">
        <v>202</v>
      </c>
      <c r="F174" s="81"/>
      <c r="G174" s="81"/>
      <c r="H174" s="67"/>
      <c r="I174" s="81" t="s">
        <v>204</v>
      </c>
      <c r="J174" s="81"/>
      <c r="K174" s="81"/>
      <c r="L174" s="47"/>
      <c r="M174" s="48"/>
      <c r="N174" s="48"/>
    </row>
    <row r="175" spans="1:15" x14ac:dyDescent="0.25">
      <c r="A175" s="82"/>
      <c r="B175" s="82"/>
      <c r="C175" s="82"/>
      <c r="D175" s="49"/>
      <c r="E175" s="83"/>
      <c r="F175" s="83"/>
      <c r="G175" s="83"/>
      <c r="H175" s="84"/>
      <c r="I175" s="84"/>
      <c r="J175" s="84"/>
      <c r="K175" s="50"/>
      <c r="L175" s="47"/>
      <c r="M175" s="48"/>
      <c r="N175" s="48"/>
    </row>
    <row r="176" spans="1:15" x14ac:dyDescent="0.25">
      <c r="A176" s="53"/>
      <c r="B176" s="87" t="s">
        <v>203</v>
      </c>
      <c r="C176" s="87"/>
      <c r="D176" s="87"/>
      <c r="E176" s="37"/>
      <c r="F176" s="37"/>
      <c r="G176" s="37"/>
      <c r="H176" s="37"/>
      <c r="I176" s="37"/>
      <c r="J176" s="37"/>
      <c r="K176" s="37"/>
      <c r="L176" s="37"/>
      <c r="M176" s="37"/>
      <c r="N176" s="37"/>
    </row>
  </sheetData>
  <mergeCells count="112">
    <mergeCell ref="A175:C175"/>
    <mergeCell ref="E175:G175"/>
    <mergeCell ref="H175:J175"/>
    <mergeCell ref="B176:D176"/>
    <mergeCell ref="A159:L159"/>
    <mergeCell ref="B170:L170"/>
    <mergeCell ref="A172:C172"/>
    <mergeCell ref="C173:F173"/>
    <mergeCell ref="H173:J173"/>
    <mergeCell ref="E174:G174"/>
    <mergeCell ref="I174:K174"/>
    <mergeCell ref="A146:D146"/>
    <mergeCell ref="A149:D149"/>
    <mergeCell ref="A161:A162"/>
    <mergeCell ref="B161:B162"/>
    <mergeCell ref="C161:C162"/>
    <mergeCell ref="D161:D162"/>
    <mergeCell ref="A134:A135"/>
    <mergeCell ref="B134:B135"/>
    <mergeCell ref="C134:C135"/>
    <mergeCell ref="D134:D135"/>
    <mergeCell ref="A136:D136"/>
    <mergeCell ref="A140:A141"/>
    <mergeCell ref="B140:B141"/>
    <mergeCell ref="C140:C141"/>
    <mergeCell ref="D140:D141"/>
    <mergeCell ref="A127:D127"/>
    <mergeCell ref="A129:A130"/>
    <mergeCell ref="B129:B130"/>
    <mergeCell ref="C129:C130"/>
    <mergeCell ref="D129:D130"/>
    <mergeCell ref="A131:A132"/>
    <mergeCell ref="B131:B132"/>
    <mergeCell ref="C131:C132"/>
    <mergeCell ref="D131:D132"/>
    <mergeCell ref="A118:A119"/>
    <mergeCell ref="B118:B119"/>
    <mergeCell ref="C118:C119"/>
    <mergeCell ref="D118:D119"/>
    <mergeCell ref="A124:A125"/>
    <mergeCell ref="B124:B125"/>
    <mergeCell ref="C124:C125"/>
    <mergeCell ref="D124:D125"/>
    <mergeCell ref="A111:D111"/>
    <mergeCell ref="A114:A115"/>
    <mergeCell ref="B114:B115"/>
    <mergeCell ref="C114:C115"/>
    <mergeCell ref="D114:D115"/>
    <mergeCell ref="A116:A117"/>
    <mergeCell ref="B116:B117"/>
    <mergeCell ref="C116:C117"/>
    <mergeCell ref="D116:D117"/>
    <mergeCell ref="A86:D86"/>
    <mergeCell ref="I97:L97"/>
    <mergeCell ref="A98:D98"/>
    <mergeCell ref="A102:A103"/>
    <mergeCell ref="B102:B103"/>
    <mergeCell ref="C102:C103"/>
    <mergeCell ref="D102:D103"/>
    <mergeCell ref="A66:A67"/>
    <mergeCell ref="B66:B67"/>
    <mergeCell ref="C66:C67"/>
    <mergeCell ref="D66:D67"/>
    <mergeCell ref="A69:D69"/>
    <mergeCell ref="A70:D70"/>
    <mergeCell ref="A56:D56"/>
    <mergeCell ref="A58:A59"/>
    <mergeCell ref="B58:B59"/>
    <mergeCell ref="C58:C59"/>
    <mergeCell ref="D58:D59"/>
    <mergeCell ref="K58:K59"/>
    <mergeCell ref="L58:L59"/>
    <mergeCell ref="A60:A61"/>
    <mergeCell ref="B60:B61"/>
    <mergeCell ref="C60:C61"/>
    <mergeCell ref="D60:D61"/>
    <mergeCell ref="E58:E59"/>
    <mergeCell ref="F58:F59"/>
    <mergeCell ref="G58:G59"/>
    <mergeCell ref="H58:H59"/>
    <mergeCell ref="I58:I59"/>
    <mergeCell ref="J58:J59"/>
    <mergeCell ref="A16:D16"/>
    <mergeCell ref="A31:D31"/>
    <mergeCell ref="I42:L42"/>
    <mergeCell ref="A43:D43"/>
    <mergeCell ref="A47:A48"/>
    <mergeCell ref="B47:B48"/>
    <mergeCell ref="C47:C48"/>
    <mergeCell ref="D47:D48"/>
    <mergeCell ref="A54:A55"/>
    <mergeCell ref="B54:B55"/>
    <mergeCell ref="C54:C55"/>
    <mergeCell ref="D54:D55"/>
    <mergeCell ref="A8:L8"/>
    <mergeCell ref="A9:L9"/>
    <mergeCell ref="I10:L10"/>
    <mergeCell ref="A12:A13"/>
    <mergeCell ref="B12:B13"/>
    <mergeCell ref="C12:D12"/>
    <mergeCell ref="E12:H12"/>
    <mergeCell ref="I12:L12"/>
    <mergeCell ref="A15:D15"/>
    <mergeCell ref="D1:K1"/>
    <mergeCell ref="A2:B2"/>
    <mergeCell ref="I2:L2"/>
    <mergeCell ref="A3:B3"/>
    <mergeCell ref="I3:L3"/>
    <mergeCell ref="A4:B4"/>
    <mergeCell ref="I4:L4"/>
    <mergeCell ref="A5:B5"/>
    <mergeCell ref="A7:L7"/>
  </mergeCells>
  <pageMargins left="0.19685039370078741" right="0" top="0.43307086614173229" bottom="0.59055118110236227" header="0.23622047244094491" footer="0.19685039370078741"/>
  <pageSetup paperSize="9" scale="90" fitToHeight="10000" orientation="landscape" r:id="rId1"/>
  <headerFooter alignWithMargins="0">
    <oddFooter>&amp;RСтраница &amp;P</oddFooter>
  </headerFooter>
  <rowBreaks count="1" manualBreakCount="1">
    <brk id="14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Лист1!Ind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cp:lastPrinted>2022-01-10T00:34:14Z</cp:lastPrinted>
  <dcterms:created xsi:type="dcterms:W3CDTF">2002-02-11T05:58:42Z</dcterms:created>
  <dcterms:modified xsi:type="dcterms:W3CDTF">2022-01-19T03:05:24Z</dcterms:modified>
</cp:coreProperties>
</file>