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ninskayaEA\Desktop\Работа\2023\К закупкам\Кусты\"/>
    </mc:Choice>
  </mc:AlternateContent>
  <bookViews>
    <workbookView xWindow="480" yWindow="75" windowWidth="11340" windowHeight="9345"/>
  </bookViews>
  <sheets>
    <sheet name="Ведомость объемов работ 6 граф" sheetId="2" r:id="rId1"/>
  </sheets>
  <definedNames>
    <definedName name="Print_Titles" localSheetId="0">'Ведомость объемов работ 6 граф'!$7:$7</definedName>
    <definedName name="_xlnm.Print_Titles" localSheetId="0">'Ведомость объемов работ 6 граф'!$7:$7</definedName>
    <definedName name="_xlnm.Print_Area" localSheetId="0">'Ведомость объемов работ 6 граф'!$A$1:$F$67</definedName>
  </definedNames>
  <calcPr calcId="162913" refMode="R1C1"/>
</workbook>
</file>

<file path=xl/calcChain.xml><?xml version="1.0" encoding="utf-8"?>
<calcChain xmlns="http://schemas.openxmlformats.org/spreadsheetml/2006/main">
  <c r="H54" i="2" l="1"/>
</calcChain>
</file>

<file path=xl/sharedStrings.xml><?xml version="1.0" encoding="utf-8"?>
<sst xmlns="http://schemas.openxmlformats.org/spreadsheetml/2006/main" count="205" uniqueCount="164">
  <si>
    <t>№ пп</t>
  </si>
  <si>
    <t>Ед. изм.</t>
  </si>
  <si>
    <t>Кол.</t>
  </si>
  <si>
    <t>Обоснование</t>
  </si>
  <si>
    <t>1</t>
  </si>
  <si>
    <t>2</t>
  </si>
  <si>
    <t>3</t>
  </si>
  <si>
    <t>4</t>
  </si>
  <si>
    <t>5</t>
  </si>
  <si>
    <t>6</t>
  </si>
  <si>
    <t>7</t>
  </si>
  <si>
    <t>8</t>
  </si>
  <si>
    <t>Разделка древесины мягких пород, полученной от валки леса, диаметр стволов: до 16 см</t>
  </si>
  <si>
    <t>9</t>
  </si>
  <si>
    <t>Разделка древесины мягких пород, полученной от валки леса, диаметр стволов: до 20 см</t>
  </si>
  <si>
    <t>10</t>
  </si>
  <si>
    <t>Разделка древесины мягких пород, полученной от валки леса, диаметр стволов: до 24 см</t>
  </si>
  <si>
    <t>11</t>
  </si>
  <si>
    <t>Разделка древесины мягких пород, полученной от валки леса, диаметр стволов: до 28 см</t>
  </si>
  <si>
    <t>12</t>
  </si>
  <si>
    <t>Разделка древесины мягких пород, полученной от валки леса, диаметр стволов: до 32 см</t>
  </si>
  <si>
    <t>13</t>
  </si>
  <si>
    <t>Разделка древесины мягких пород, полученной от валки леса, диаметр стволов: более 32 см</t>
  </si>
  <si>
    <t>14</t>
  </si>
  <si>
    <t>15</t>
  </si>
  <si>
    <t>Разделка древесины твердых пород и лиственницы, полученной от валки леса, диаметр стволов: до 16 см</t>
  </si>
  <si>
    <t>16</t>
  </si>
  <si>
    <t>Разделка древесины твердых пород и лиственницы, полученной от валки леса, диаметр стволов: до 20 см</t>
  </si>
  <si>
    <t>17</t>
  </si>
  <si>
    <t>Разделка древесины твердых пород и лиственницы, полученной от валки леса, диаметр стволов: до 24 см</t>
  </si>
  <si>
    <t>18</t>
  </si>
  <si>
    <t>Разделка древесины твердых пород и лиственницы, полученной от валки леса, диаметр стволов: до 28 см</t>
  </si>
  <si>
    <t>19</t>
  </si>
  <si>
    <t>Разделка древесины твердых пород и лиственницы, полученной от валки леса, диаметр стволов: до 32 см</t>
  </si>
  <si>
    <t>20</t>
  </si>
  <si>
    <t>Разделка древесины твердых пород и лиственницы, полученной от валки леса, диаметр стволов: более 32 см</t>
  </si>
  <si>
    <t>21</t>
  </si>
  <si>
    <t>шт</t>
  </si>
  <si>
    <t>22</t>
  </si>
  <si>
    <t>23</t>
  </si>
  <si>
    <t>24</t>
  </si>
  <si>
    <t>25</t>
  </si>
  <si>
    <t>26</t>
  </si>
  <si>
    <t>27</t>
  </si>
  <si>
    <t>28</t>
  </si>
  <si>
    <t>29</t>
  </si>
  <si>
    <t>Расчистка площадей от кустарника и мелколесья вручную: при редкой поросли</t>
  </si>
  <si>
    <t>30</t>
  </si>
  <si>
    <t>Расчистка площадей от кустарника и мелколесья вручную: при средней поросли</t>
  </si>
  <si>
    <t>31</t>
  </si>
  <si>
    <t>Расчистка площадей от кустарника и мелколесья вручную: при густой поросли</t>
  </si>
  <si>
    <t>32</t>
  </si>
  <si>
    <t>Выкашивание газонов луговых тракторной косилкой</t>
  </si>
  <si>
    <t>га</t>
  </si>
  <si>
    <t>33</t>
  </si>
  <si>
    <t>Выкашивание газонов: газонокосилкой</t>
  </si>
  <si>
    <t>34</t>
  </si>
  <si>
    <t>Погрузо-разгрузочные работы при автомобильных перевозках: Погрузка леса пиленого, погонажа плотничного, шпал</t>
  </si>
  <si>
    <t>1 т груза</t>
  </si>
  <si>
    <t>35</t>
  </si>
  <si>
    <t>Перевозка грузов автомобилями-самосвалами грузоподъемностью 10 т работающих вне карьера на расстояние: I класс груза до 1 км</t>
  </si>
  <si>
    <t>36</t>
  </si>
  <si>
    <t>Перечень работ</t>
  </si>
  <si>
    <t>Приложение №1-1 к техническому заданию договора №_____________ от _____________</t>
  </si>
  <si>
    <t xml:space="preserve">Перечень работ  
 </t>
  </si>
  <si>
    <t>Начальник ОППР УТС                    А.В. Бакотин</t>
  </si>
  <si>
    <t xml:space="preserve">          Стоимость                1 ед.изм.  руб. </t>
  </si>
  <si>
    <r>
      <t>*</t>
    </r>
    <r>
      <rPr>
        <b/>
        <i/>
        <u/>
        <sz val="10"/>
        <rFont val="Times New Roman"/>
        <family val="1"/>
        <charset val="204"/>
      </rPr>
      <t>Стоимость работ</t>
    </r>
    <r>
      <rPr>
        <b/>
        <i/>
        <sz val="10"/>
        <rFont val="Times New Roman"/>
        <family val="1"/>
        <charset val="204"/>
      </rPr>
      <t xml:space="preserve"> формируется по сметно-нормативной базе ГЭСН</t>
    </r>
    <r>
      <rPr>
        <i/>
        <sz val="10"/>
        <rFont val="Times New Roman"/>
        <family val="1"/>
        <charset val="204"/>
      </rPr>
      <t xml:space="preserve">, в соответствии с действующей методикой, при необходимости начисляются коэффициенты из технической части (доплаты за производство работ в стесненных условиях определяются на основании утвержденных Заказчиком ведомостей объемов работ)                                                                                                                  </t>
    </r>
    <r>
      <rPr>
        <i/>
        <u/>
        <sz val="10"/>
        <rFont val="Times New Roman"/>
        <family val="1"/>
        <charset val="204"/>
      </rPr>
      <t/>
    </r>
  </si>
  <si>
    <t xml:space="preserve">Указанный перечень работ не является исчерпывающим и может быть дополнен или изменен. </t>
  </si>
  <si>
    <t xml:space="preserve">Конкретный перечень и объем работ определяется по факту выполнения работ. </t>
  </si>
  <si>
    <t>на оказание услуг по вырубке кустарника УТС НИТЭЦ в 2023 г</t>
  </si>
  <si>
    <t>При перемещении пней на каждые последующие 10 м добавлять: к норме 01-02-105-01</t>
  </si>
  <si>
    <t>При перемещении пней на каждые последующие 10 м добавлять: к норме 01-02-105-02</t>
  </si>
  <si>
    <t>При перемещении пней на каждые последующие 10 м добавлять: к норме 01-02-105-03</t>
  </si>
  <si>
    <t>Корчевка пней в грунтах естественного залегания корчевателями-собирателями на тракторе мощностью 118 кВт (160 л.с.) с перемещением пней до 5 м, диаметр пней: до 24 см</t>
  </si>
  <si>
    <t>Корчевка пней в грунтах естественного залегания корчевателями-собирателями на тракторе мощностью 118 кВт (160 л.с.) с перемещением пней до 5 м, диаметр пней: до 32 см</t>
  </si>
  <si>
    <t>Корчевка пней в грунтах естественного залегания корчевателями-собирателями на тракторе мощностью 118 кВт (160 л.с.) с перемещением пней до 5 м, диаметр пней: свыше 32 см</t>
  </si>
  <si>
    <t>Вывозка пней тракторными прицепами 2 т на расстояние до 100 м, диаметр деревьев: до 32 см</t>
  </si>
  <si>
    <t>Вывозка пней тракторными прицепами 2 т на расстояние до 100 м, диаметр деревьев: свыше 32 см</t>
  </si>
  <si>
    <t>При вывозке пней на каждые последующие 100 м добавлять: к норме 01-02-110-01</t>
  </si>
  <si>
    <t>При вывозке пней на каждые последующие 100 м добавлять: к норме 01-02-110-02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</si>
  <si>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</si>
  <si>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</si>
  <si>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</si>
  <si>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</si>
  <si>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</si>
  <si>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</si>
  <si>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</si>
  <si>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</si>
  <si>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</si>
  <si>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ГЭСН01-02-105-04
Приказ Минстроя России от 26.12.2019 №871/пр</t>
  </si>
  <si>
    <t>ГЭСН01-02-105-05
Приказ Минстроя России от 26.12.2019 №871/пр</t>
  </si>
  <si>
    <t>ГЭСН01-02-105-06
Приказ Минстроя России от 26.12.2019 №871/пр</t>
  </si>
  <si>
    <t>ГЭСН01-02-105-07
Приказ Минстроя России от 26.12.2019 №871/пр</t>
  </si>
  <si>
    <t>ГЭСН01-02-105-08
Приказ Минстроя России от 26.12.2019 №871/пр</t>
  </si>
  <si>
    <t>ГЭСН01-02-105-09
Приказ Минстроя России от 26.12.2019 №871/пр</t>
  </si>
  <si>
    <t>ГЭСН01-02-110-01
Приказ Минстроя России от 26.12.2019 №871/пр</t>
  </si>
  <si>
    <t>ГЭСН01-02-110-02
Приказ Минстроя России от 26.12.2019 №871/пр</t>
  </si>
  <si>
    <t>ГЭСН01-02-110-03
Приказ Минстроя России от 26.12.2019 №871/пр</t>
  </si>
  <si>
    <t>ГЭСН01-02-110-04
Приказ Минстроя России от 26.12.2019 №871/пр</t>
  </si>
  <si>
    <t>ГЭСН01-02-119-01
Приказ Минстроя России от 26.12.2019 №871/пр</t>
  </si>
  <si>
    <t>ГЭСН01-02-119-02
Приказ Минстроя России от 26.12.2019 №871/пр</t>
  </si>
  <si>
    <t>ГЭСН01-02-119-03
Приказ Минстроя России от 26.12.2019 №871/пр</t>
  </si>
  <si>
    <t>ГЭСН47-01-081-01
Приказ Минстроя России от 26.12.2019 №871/пр</t>
  </si>
  <si>
    <t>ГЭСНр68-4-2
Приказ Минстроя России от 26.12.2019 №875/пр</t>
  </si>
  <si>
    <t>ФССЦпг-01-01-01-008
Приказ Минстроя России от 26.12.2019 №876/пр</t>
  </si>
  <si>
    <t>ФССЦпг-03-21-01-001
Приказ Минстроя России от 26.12.2019 №876/пр</t>
  </si>
  <si>
    <t>Прайс-лист АО "САХ", 2023 г</t>
  </si>
  <si>
    <t>м2</t>
  </si>
  <si>
    <t>ГЭСН01-02-099-01
Приказ Минстроя России от 26.12.2019 №871/пр</t>
  </si>
  <si>
    <t>ГЭСН01-02-099-02
Приказ Минстроя России от 26.12.2019 №871/пр</t>
  </si>
  <si>
    <t>ГЭСН01-02-099-03
Приказ Минстроя России от 26.12.2019 №871/пр</t>
  </si>
  <si>
    <t>ГЭСН01-02-099-04
Приказ Минстроя России от 26.12.2019 №871/пр</t>
  </si>
  <si>
    <t>ГЭСН01-02-099-05
Приказ Минстроя России от 26.12.2019 №871/пр</t>
  </si>
  <si>
    <t>ГЭСН01-02-099-06
Приказ Минстроя России от 26.12.2019 №871/пр</t>
  </si>
  <si>
    <t>ГЭСН01-02-099-07
Приказ Минстроя России от 26.12.2019 №871/пр</t>
  </si>
  <si>
    <t>ГЭСН01-02-099-08
Приказ Минстроя России от 26.12.2019 №871/пр</t>
  </si>
  <si>
    <t>ГЭСН01-02-099-09
Приказ Минстроя России от 26.12.2019 №871/пр</t>
  </si>
  <si>
    <t>ГЭСН01-02-099-10
Приказ Минстроя России от 26.12.2019 №871/пр</t>
  </si>
  <si>
    <t>ГЭСН01-02-099-11
Приказ Минстроя России от 26.12.2019 №871/пр</t>
  </si>
  <si>
    <t>ГЭСН01-02-099-12
Приказ Минстроя России от 26.12.2019 №871/пр</t>
  </si>
  <si>
    <t>ГЭСН01-02-105-01
Приказ Минстроя России от 26.12.2019 №871/пр</t>
  </si>
  <si>
    <t>ГЭСН01-02-105-02
Приказ Минстроя России от 26.12.2019 №871/пр</t>
  </si>
  <si>
    <t>ГЭСН01-02-105-03
Приказ Минстроя России от 26.12.2019 №871/пр</t>
  </si>
  <si>
    <t>ГЭСН01-02-101-02
Приказ Минстроя России от 26.12.2019 №871/пр</t>
  </si>
  <si>
    <t>ГЭСН01-02-101-03
Приказ Минстроя России от 26.12.2019 №871/пр</t>
  </si>
  <si>
    <t>ГЭСН01-02-101-04
Приказ Минстроя России от 26.12.2019 №871/пр</t>
  </si>
  <si>
    <t>ГЭСН01-02-101-05
Приказ Минстроя России от 26.12.2019 №871/пр</t>
  </si>
  <si>
    <t>ГЭСН01-02-101-06
Приказ Минстроя России от 26.12.2019 №871/пр</t>
  </si>
  <si>
    <t>ГЭСН01-02-101-07
Приказ Минстроя России от 26.12.2019 №871/пр</t>
  </si>
  <si>
    <t>ГЭСН01-02-101-09
Приказ Минстроя России от 26.12.2019 №871/пр</t>
  </si>
  <si>
    <t>ГЭСН01-02-101-10
Приказ Минстроя России от 26.12.2019 №871/пр</t>
  </si>
  <si>
    <t>ГЭСН01-02-101-11
Приказ Минстроя России от 26.12.2019 №871/пр</t>
  </si>
  <si>
    <t>ГЭСН01-02-101-12
Приказ Минстроя России от 26.12.2019 №871/пр</t>
  </si>
  <si>
    <t>ГЭСН01-02-101-13
Приказ Минстроя России от 26.12.2019 №871/пр</t>
  </si>
  <si>
    <t>ГЭСН01-02-101-14
Приказ Минстроя России от 26.12.2019 №871/пр</t>
  </si>
  <si>
    <t>Валка деревьев мягких пород с корня, диаметр стволов: до 16 см</t>
  </si>
  <si>
    <t>Валка деревьев мягких пород с корня, диаметр стволов: до 20 см</t>
  </si>
  <si>
    <t>Валка деревьев мягких пород с корня, диаметр стволов: до 24 см</t>
  </si>
  <si>
    <t>Валка деревьев мягких пород с корня, диаметр стволов: до 28 см</t>
  </si>
  <si>
    <t>Валка деревьев мягких пород с корня, диаметр стволов: до 32 см</t>
  </si>
  <si>
    <t>Валка деревьев мягких пород с корня, диаметр стволов: более 32 см</t>
  </si>
  <si>
    <t>Валка деревьев твердых пород и лиственницы с корня, диаметр стволов: до 16 см</t>
  </si>
  <si>
    <t>Валка деревьев твердых пород и лиственницы с корня, диаметр стволов: до 20 см</t>
  </si>
  <si>
    <t>Валка деревьев твердых пород и лиственницы с корня, диаметр стволов: до 24 см</t>
  </si>
  <si>
    <t>Валка деревьев твердых пород и лиственницы с корня, диаметр стволов: до 28 см</t>
  </si>
  <si>
    <t>Валка деревьев твердых пород и лиственницы с корня, диаметр стволов: до 32 см</t>
  </si>
  <si>
    <t>Валка деревьев твердых пород и лиственницы с корня, диаметр стволов: более 32 см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</si>
  <si>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до 24 см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</si>
  <si>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до 32 см</t>
  </si>
  <si>
    <t>Корчевка пней в грунтах естественного залегания корчевателями-собирателями на тракторе мощностью 79 кВт (108 л.с.) с перемещением пней до 5 м, диаметр пней: свыше 32 см</t>
  </si>
  <si>
    <t>Стоимость талонов на полигон ТБО (сбор и размещение отходов производства потребления 4,5 классов опасности (за исключением твердых коммунальных отходов))</t>
  </si>
  <si>
    <t>деревьев</t>
  </si>
  <si>
    <t>тн</t>
  </si>
  <si>
    <t>ГЭСН01-02-123-01</t>
  </si>
  <si>
    <t>ГЭСН01-02-127-01</t>
  </si>
  <si>
    <t>Корчевка корней срезанного кустарника и мелколесья корчевальной бороной на тракторе мощностью 79 кВт (108 л.с.)</t>
  </si>
  <si>
    <t>Дробление древесно-кустарниковой растительности в щепу самоходным мульчером на гусеничном ходу мощностью 184 кВт (250 л.с.)</t>
  </si>
  <si>
    <t>46</t>
  </si>
  <si>
    <t>47</t>
  </si>
  <si>
    <t>Сметная стоимость в уровне цен 3 кв. 2023 года корректируется на рекомендуемый прогнозный индекс-дефлятор (к стоимости материалов и механизмов) на момент окончания выполнения работ</t>
  </si>
  <si>
    <t>Стоимость материалов, изделий и конструкций в текущих ценах определяется согласно п.5.3  Технического задания</t>
  </si>
  <si>
    <t>Инженер по ПСР  ОППР УТС                  Е.А. Марининская</t>
  </si>
  <si>
    <t>Стоимость за ед. изм., в уровне цен 3 кв. 2023 г. (справочно),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</si>
</sst>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i/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Arial Cyr"/>
      <charset val="204"/>
    </font>
    <font>
      <i/>
      <sz val="11"/>
      <name val="Arial"/>
      <family val="2"/>
      <charset val="204"/>
    </font>
    <font>
      <i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7" fillId="0" borderId="1">
      <alignment horizontal="center"/>
    </xf>
    <xf numFmtId="0" fontId="5" fillId="0" borderId="0"/>
    <xf numFmtId="0" fontId="23" fillId="0" borderId="0"/>
  </cellStyleXfs>
  <cellXfs count="50">
    <xf numFmtId="0" fontId="0" fillId="0" borderId="0" xfId="0"/>
    <xf numFmtId="0" fontId="3" fillId="0" borderId="0" xfId="0" applyNumberFormat="1" applyFont="1" applyAlignment="1">
      <alignment horizontal="left" vertical="top"/>
    </xf>
    <xf numFmtId="0" fontId="3" fillId="0" borderId="0" xfId="0" applyFont="1"/>
    <xf numFmtId="0" fontId="2" fillId="0" borderId="0" xfId="0" applyFont="1" applyAlignment="1">
      <alignment horizontal="right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8" fillId="0" borderId="0" xfId="1" applyFont="1"/>
    <xf numFmtId="0" fontId="4" fillId="0" borderId="0" xfId="0" applyNumberFormat="1" applyFont="1" applyAlignment="1">
      <alignment horizontal="left" vertical="top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12" fillId="0" borderId="0" xfId="1" applyFont="1" applyBorder="1" applyAlignment="1">
      <alignment horizontal="left" wrapText="1"/>
    </xf>
    <xf numFmtId="0" fontId="13" fillId="0" borderId="0" xfId="1" applyFont="1" applyAlignment="1"/>
    <xf numFmtId="49" fontId="14" fillId="0" borderId="0" xfId="0" applyNumberFormat="1" applyFont="1" applyAlignment="1">
      <alignment vertical="top" wrapText="1"/>
    </xf>
    <xf numFmtId="0" fontId="16" fillId="0" borderId="0" xfId="0" applyFont="1" applyAlignment="1">
      <alignment vertical="top" wrapText="1"/>
    </xf>
    <xf numFmtId="0" fontId="4" fillId="0" borderId="1" xfId="0" applyNumberFormat="1" applyFont="1" applyBorder="1" applyAlignment="1">
      <alignment horizontal="right" vertical="center" wrapText="1"/>
    </xf>
    <xf numFmtId="0" fontId="22" fillId="0" borderId="0" xfId="0" applyFont="1" applyAlignment="1">
      <alignment horizontal="center" vertical="top"/>
    </xf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 applyFill="1" applyAlignment="1">
      <alignment horizontal="right" vertical="top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1" fontId="24" fillId="0" borderId="5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>
      <alignment horizontal="right" vertical="top"/>
    </xf>
    <xf numFmtId="0" fontId="4" fillId="0" borderId="4" xfId="0" applyNumberFormat="1" applyFont="1" applyFill="1" applyBorder="1" applyAlignment="1">
      <alignment horizontal="right" vertical="top"/>
    </xf>
    <xf numFmtId="0" fontId="24" fillId="2" borderId="1" xfId="0" applyNumberFormat="1" applyFont="1" applyFill="1" applyBorder="1" applyAlignment="1" applyProtection="1">
      <alignment horizontal="left" vertical="top" wrapText="1"/>
    </xf>
    <xf numFmtId="0" fontId="24" fillId="2" borderId="1" xfId="0" applyNumberFormat="1" applyFont="1" applyFill="1" applyBorder="1" applyAlignment="1" applyProtection="1">
      <alignment vertical="top" wrapText="1"/>
    </xf>
    <xf numFmtId="0" fontId="24" fillId="2" borderId="1" xfId="0" applyNumberFormat="1" applyFont="1" applyFill="1" applyBorder="1" applyAlignment="1" applyProtection="1">
      <alignment horizontal="center" vertical="top" wrapText="1"/>
    </xf>
    <xf numFmtId="1" fontId="24" fillId="2" borderId="5" xfId="0" applyNumberFormat="1" applyFont="1" applyFill="1" applyBorder="1" applyAlignment="1" applyProtection="1">
      <alignment horizontal="center" vertical="top" wrapText="1"/>
    </xf>
    <xf numFmtId="0" fontId="4" fillId="2" borderId="1" xfId="0" applyNumberFormat="1" applyFont="1" applyFill="1" applyBorder="1" applyAlignment="1">
      <alignment horizontal="right" vertical="top"/>
    </xf>
    <xf numFmtId="49" fontId="6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center" vertical="top" wrapText="1"/>
    </xf>
    <xf numFmtId="49" fontId="17" fillId="0" borderId="0" xfId="0" applyNumberFormat="1" applyFont="1" applyAlignment="1">
      <alignment horizontal="center" vertical="top" wrapText="1"/>
    </xf>
    <xf numFmtId="0" fontId="9" fillId="0" borderId="0" xfId="1" applyFont="1" applyAlignment="1">
      <alignment horizontal="right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  <xf numFmtId="0" fontId="11" fillId="0" borderId="3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15" fillId="0" borderId="0" xfId="1" applyFont="1" applyFill="1" applyBorder="1" applyAlignment="1">
      <alignment horizontal="center" wrapText="1"/>
    </xf>
    <xf numFmtId="0" fontId="12" fillId="0" borderId="0" xfId="1" applyFont="1" applyBorder="1" applyAlignment="1">
      <alignment horizontal="left" wrapText="1"/>
    </xf>
    <xf numFmtId="0" fontId="18" fillId="0" borderId="0" xfId="1" applyFont="1" applyFill="1" applyBorder="1" applyAlignment="1">
      <alignment horizontal="left" vertical="center" wrapText="1"/>
    </xf>
  </cellXfs>
  <cellStyles count="5">
    <cellStyle name="ВедРесурсов" xfId="2"/>
    <cellStyle name="Обычный" xfId="0" builtinId="0"/>
    <cellStyle name="Обычный 2" xfId="3"/>
    <cellStyle name="Обычный 3" xfId="1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showGridLines="0" tabSelected="1" view="pageBreakPreview" topLeftCell="A52" zoomScaleNormal="100" zoomScaleSheetLayoutView="100" workbookViewId="0">
      <selection activeCell="E9" sqref="E9"/>
    </sheetView>
  </sheetViews>
  <sheetFormatPr defaultRowHeight="12.75" x14ac:dyDescent="0.2"/>
  <cols>
    <col min="1" max="1" width="5.28515625" style="4" customWidth="1"/>
    <col min="2" max="2" width="17.5703125" style="8" customWidth="1"/>
    <col min="3" max="3" width="40.7109375" style="5" customWidth="1"/>
    <col min="4" max="4" width="8.140625" style="6" customWidth="1"/>
    <col min="5" max="5" width="4.42578125" style="7" customWidth="1"/>
    <col min="6" max="6" width="14.28515625" style="1" customWidth="1"/>
    <col min="7" max="7" width="9.140625" style="2"/>
    <col min="8" max="8" width="8.7109375" style="2" customWidth="1"/>
    <col min="9" max="9" width="9.28515625" style="2" customWidth="1"/>
    <col min="10" max="16384" width="9.140625" style="2"/>
  </cols>
  <sheetData>
    <row r="1" spans="1:7" ht="12.75" customHeight="1" x14ac:dyDescent="0.25">
      <c r="A1" s="13"/>
      <c r="B1" s="42" t="s">
        <v>63</v>
      </c>
      <c r="C1" s="42"/>
      <c r="D1" s="42"/>
      <c r="E1" s="42"/>
      <c r="F1" s="42"/>
      <c r="G1" s="3"/>
    </row>
    <row r="2" spans="1:7" x14ac:dyDescent="0.2">
      <c r="A2" s="13"/>
      <c r="B2" s="13"/>
      <c r="C2" s="13"/>
      <c r="D2" s="13"/>
      <c r="E2" s="13"/>
      <c r="F2" s="13"/>
      <c r="G2" s="3"/>
    </row>
    <row r="3" spans="1:7" ht="32.25" customHeight="1" x14ac:dyDescent="0.2">
      <c r="A3" s="43" t="s">
        <v>64</v>
      </c>
      <c r="B3" s="43"/>
      <c r="C3" s="43"/>
      <c r="D3" s="43"/>
      <c r="E3" s="43"/>
      <c r="F3" s="44"/>
      <c r="G3" s="3"/>
    </row>
    <row r="4" spans="1:7" ht="14.25" x14ac:dyDescent="0.2">
      <c r="A4" s="43" t="s">
        <v>70</v>
      </c>
      <c r="B4" s="43"/>
      <c r="C4" s="43"/>
      <c r="D4" s="43"/>
      <c r="E4" s="43"/>
      <c r="F4" s="43"/>
      <c r="G4" s="3"/>
    </row>
    <row r="5" spans="1:7" x14ac:dyDescent="0.2">
      <c r="A5" s="13" t="s">
        <v>163</v>
      </c>
      <c r="B5" s="13"/>
      <c r="C5" s="13"/>
      <c r="D5" s="13"/>
      <c r="E5" s="13"/>
      <c r="F5" s="13"/>
      <c r="G5" s="3"/>
    </row>
    <row r="6" spans="1:7" ht="24" x14ac:dyDescent="0.2">
      <c r="A6" s="9" t="s">
        <v>0</v>
      </c>
      <c r="B6" s="9" t="s">
        <v>3</v>
      </c>
      <c r="C6" s="10" t="s">
        <v>62</v>
      </c>
      <c r="D6" s="11" t="s">
        <v>1</v>
      </c>
      <c r="E6" s="12" t="s">
        <v>2</v>
      </c>
      <c r="F6" s="22" t="s">
        <v>66</v>
      </c>
    </row>
    <row r="7" spans="1:7" x14ac:dyDescent="0.2">
      <c r="A7" s="15">
        <v>1</v>
      </c>
      <c r="B7" s="15">
        <v>5</v>
      </c>
      <c r="C7" s="16">
        <v>2</v>
      </c>
      <c r="D7" s="16">
        <v>3</v>
      </c>
      <c r="E7" s="16">
        <v>4</v>
      </c>
      <c r="F7" s="16">
        <v>6</v>
      </c>
    </row>
    <row r="8" spans="1:7" ht="45" x14ac:dyDescent="0.2">
      <c r="A8" s="17" t="s">
        <v>4</v>
      </c>
      <c r="B8" s="28" t="s">
        <v>109</v>
      </c>
      <c r="C8" s="29" t="s">
        <v>136</v>
      </c>
      <c r="D8" s="30" t="s">
        <v>37</v>
      </c>
      <c r="E8" s="31">
        <v>1</v>
      </c>
      <c r="F8" s="32">
        <v>52</v>
      </c>
    </row>
    <row r="9" spans="1:7" ht="45" x14ac:dyDescent="0.2">
      <c r="A9" s="17" t="s">
        <v>5</v>
      </c>
      <c r="B9" s="28" t="s">
        <v>110</v>
      </c>
      <c r="C9" s="29" t="s">
        <v>137</v>
      </c>
      <c r="D9" s="30" t="s">
        <v>37</v>
      </c>
      <c r="E9" s="31">
        <v>1</v>
      </c>
      <c r="F9" s="32">
        <v>67</v>
      </c>
    </row>
    <row r="10" spans="1:7" ht="45" x14ac:dyDescent="0.2">
      <c r="A10" s="17" t="s">
        <v>6</v>
      </c>
      <c r="B10" s="28" t="s">
        <v>111</v>
      </c>
      <c r="C10" s="29" t="s">
        <v>138</v>
      </c>
      <c r="D10" s="30" t="s">
        <v>37</v>
      </c>
      <c r="E10" s="31">
        <v>1</v>
      </c>
      <c r="F10" s="32">
        <v>85</v>
      </c>
    </row>
    <row r="11" spans="1:7" ht="45" x14ac:dyDescent="0.2">
      <c r="A11" s="17" t="s">
        <v>7</v>
      </c>
      <c r="B11" s="28" t="s">
        <v>112</v>
      </c>
      <c r="C11" s="29" t="s">
        <v>139</v>
      </c>
      <c r="D11" s="30" t="s">
        <v>37</v>
      </c>
      <c r="E11" s="31">
        <v>1</v>
      </c>
      <c r="F11" s="32">
        <v>101</v>
      </c>
    </row>
    <row r="12" spans="1:7" ht="45" x14ac:dyDescent="0.2">
      <c r="A12" s="17" t="s">
        <v>8</v>
      </c>
      <c r="B12" s="28" t="s">
        <v>113</v>
      </c>
      <c r="C12" s="29" t="s">
        <v>140</v>
      </c>
      <c r="D12" s="30" t="s">
        <v>37</v>
      </c>
      <c r="E12" s="31">
        <v>1</v>
      </c>
      <c r="F12" s="32">
        <v>136</v>
      </c>
    </row>
    <row r="13" spans="1:7" ht="45" x14ac:dyDescent="0.2">
      <c r="A13" s="17" t="s">
        <v>9</v>
      </c>
      <c r="B13" s="28" t="s">
        <v>114</v>
      </c>
      <c r="C13" s="29" t="s">
        <v>141</v>
      </c>
      <c r="D13" s="30" t="s">
        <v>37</v>
      </c>
      <c r="E13" s="31">
        <v>1</v>
      </c>
      <c r="F13" s="32">
        <v>207</v>
      </c>
    </row>
    <row r="14" spans="1:7" ht="45" x14ac:dyDescent="0.2">
      <c r="A14" s="17" t="s">
        <v>10</v>
      </c>
      <c r="B14" s="28" t="s">
        <v>115</v>
      </c>
      <c r="C14" s="29" t="s">
        <v>142</v>
      </c>
      <c r="D14" s="30" t="s">
        <v>37</v>
      </c>
      <c r="E14" s="31">
        <v>1</v>
      </c>
      <c r="F14" s="32">
        <v>64</v>
      </c>
    </row>
    <row r="15" spans="1:7" ht="45" x14ac:dyDescent="0.2">
      <c r="A15" s="17" t="s">
        <v>11</v>
      </c>
      <c r="B15" s="28" t="s">
        <v>116</v>
      </c>
      <c r="C15" s="29" t="s">
        <v>143</v>
      </c>
      <c r="D15" s="30" t="s">
        <v>37</v>
      </c>
      <c r="E15" s="31">
        <v>1</v>
      </c>
      <c r="F15" s="32">
        <v>80</v>
      </c>
    </row>
    <row r="16" spans="1:7" ht="45" x14ac:dyDescent="0.2">
      <c r="A16" s="17" t="s">
        <v>13</v>
      </c>
      <c r="B16" s="28" t="s">
        <v>117</v>
      </c>
      <c r="C16" s="29" t="s">
        <v>144</v>
      </c>
      <c r="D16" s="30" t="s">
        <v>37</v>
      </c>
      <c r="E16" s="31">
        <v>1</v>
      </c>
      <c r="F16" s="32">
        <v>103</v>
      </c>
    </row>
    <row r="17" spans="1:6" ht="45" x14ac:dyDescent="0.2">
      <c r="A17" s="17" t="s">
        <v>15</v>
      </c>
      <c r="B17" s="28" t="s">
        <v>118</v>
      </c>
      <c r="C17" s="29" t="s">
        <v>145</v>
      </c>
      <c r="D17" s="30" t="s">
        <v>37</v>
      </c>
      <c r="E17" s="31">
        <v>1</v>
      </c>
      <c r="F17" s="32">
        <v>124</v>
      </c>
    </row>
    <row r="18" spans="1:6" ht="45" x14ac:dyDescent="0.2">
      <c r="A18" s="17" t="s">
        <v>17</v>
      </c>
      <c r="B18" s="28" t="s">
        <v>119</v>
      </c>
      <c r="C18" s="29" t="s">
        <v>146</v>
      </c>
      <c r="D18" s="30" t="s">
        <v>37</v>
      </c>
      <c r="E18" s="31">
        <v>1</v>
      </c>
      <c r="F18" s="32">
        <v>166</v>
      </c>
    </row>
    <row r="19" spans="1:6" ht="45" x14ac:dyDescent="0.2">
      <c r="A19" s="17" t="s">
        <v>19</v>
      </c>
      <c r="B19" s="28" t="s">
        <v>120</v>
      </c>
      <c r="C19" s="29" t="s">
        <v>147</v>
      </c>
      <c r="D19" s="30" t="s">
        <v>37</v>
      </c>
      <c r="E19" s="31">
        <v>1</v>
      </c>
      <c r="F19" s="32">
        <v>256</v>
      </c>
    </row>
    <row r="20" spans="1:6" ht="45" x14ac:dyDescent="0.2">
      <c r="A20" s="17" t="s">
        <v>21</v>
      </c>
      <c r="B20" s="28" t="s">
        <v>121</v>
      </c>
      <c r="C20" s="29" t="s">
        <v>148</v>
      </c>
      <c r="D20" s="30" t="s">
        <v>37</v>
      </c>
      <c r="E20" s="31">
        <v>1</v>
      </c>
      <c r="F20" s="32">
        <v>45</v>
      </c>
    </row>
    <row r="21" spans="1:6" ht="45" x14ac:dyDescent="0.2">
      <c r="A21" s="17" t="s">
        <v>23</v>
      </c>
      <c r="B21" s="28" t="s">
        <v>122</v>
      </c>
      <c r="C21" s="29" t="s">
        <v>149</v>
      </c>
      <c r="D21" s="30" t="s">
        <v>37</v>
      </c>
      <c r="E21" s="31">
        <v>1</v>
      </c>
      <c r="F21" s="32">
        <v>77</v>
      </c>
    </row>
    <row r="22" spans="1:6" ht="45" x14ac:dyDescent="0.2">
      <c r="A22" s="17" t="s">
        <v>24</v>
      </c>
      <c r="B22" s="28" t="s">
        <v>123</v>
      </c>
      <c r="C22" s="29" t="s">
        <v>150</v>
      </c>
      <c r="D22" s="30" t="s">
        <v>37</v>
      </c>
      <c r="E22" s="31">
        <v>1</v>
      </c>
      <c r="F22" s="32">
        <v>125</v>
      </c>
    </row>
    <row r="23" spans="1:6" ht="45" x14ac:dyDescent="0.2">
      <c r="A23" s="17" t="s">
        <v>26</v>
      </c>
      <c r="B23" s="28" t="s">
        <v>90</v>
      </c>
      <c r="C23" s="29" t="s">
        <v>71</v>
      </c>
      <c r="D23" s="30" t="s">
        <v>37</v>
      </c>
      <c r="E23" s="31">
        <v>1</v>
      </c>
      <c r="F23" s="32">
        <v>6</v>
      </c>
    </row>
    <row r="24" spans="1:6" ht="45" x14ac:dyDescent="0.2">
      <c r="A24" s="17" t="s">
        <v>28</v>
      </c>
      <c r="B24" s="28" t="s">
        <v>91</v>
      </c>
      <c r="C24" s="29" t="s">
        <v>72</v>
      </c>
      <c r="D24" s="30" t="s">
        <v>37</v>
      </c>
      <c r="E24" s="31">
        <v>1</v>
      </c>
      <c r="F24" s="32">
        <v>12</v>
      </c>
    </row>
    <row r="25" spans="1:6" ht="45" x14ac:dyDescent="0.2">
      <c r="A25" s="17" t="s">
        <v>30</v>
      </c>
      <c r="B25" s="28" t="s">
        <v>92</v>
      </c>
      <c r="C25" s="29" t="s">
        <v>73</v>
      </c>
      <c r="D25" s="30" t="s">
        <v>37</v>
      </c>
      <c r="E25" s="31">
        <v>1</v>
      </c>
      <c r="F25" s="32">
        <v>23</v>
      </c>
    </row>
    <row r="26" spans="1:6" ht="45" x14ac:dyDescent="0.2">
      <c r="A26" s="17" t="s">
        <v>32</v>
      </c>
      <c r="B26" s="28" t="s">
        <v>93</v>
      </c>
      <c r="C26" s="29" t="s">
        <v>74</v>
      </c>
      <c r="D26" s="30" t="s">
        <v>37</v>
      </c>
      <c r="E26" s="31">
        <v>1</v>
      </c>
      <c r="F26" s="32">
        <v>52</v>
      </c>
    </row>
    <row r="27" spans="1:6" ht="45" x14ac:dyDescent="0.2">
      <c r="A27" s="17" t="s">
        <v>34</v>
      </c>
      <c r="B27" s="28" t="s">
        <v>94</v>
      </c>
      <c r="C27" s="29" t="s">
        <v>75</v>
      </c>
      <c r="D27" s="30" t="s">
        <v>37</v>
      </c>
      <c r="E27" s="31">
        <v>1</v>
      </c>
      <c r="F27" s="32">
        <v>91</v>
      </c>
    </row>
    <row r="28" spans="1:6" ht="45" x14ac:dyDescent="0.2">
      <c r="A28" s="17" t="s">
        <v>36</v>
      </c>
      <c r="B28" s="28" t="s">
        <v>95</v>
      </c>
      <c r="C28" s="29" t="s">
        <v>76</v>
      </c>
      <c r="D28" s="30" t="s">
        <v>37</v>
      </c>
      <c r="E28" s="31">
        <v>1</v>
      </c>
      <c r="F28" s="32">
        <v>145</v>
      </c>
    </row>
    <row r="29" spans="1:6" ht="45" x14ac:dyDescent="0.2">
      <c r="A29" s="17" t="s">
        <v>38</v>
      </c>
      <c r="B29" s="28" t="s">
        <v>96</v>
      </c>
      <c r="C29" s="29" t="s">
        <v>77</v>
      </c>
      <c r="D29" s="30" t="s">
        <v>37</v>
      </c>
      <c r="E29" s="31">
        <v>1</v>
      </c>
      <c r="F29" s="32">
        <v>51</v>
      </c>
    </row>
    <row r="30" spans="1:6" ht="45" x14ac:dyDescent="0.2">
      <c r="A30" s="17" t="s">
        <v>39</v>
      </c>
      <c r="B30" s="28" t="s">
        <v>97</v>
      </c>
      <c r="C30" s="29" t="s">
        <v>78</v>
      </c>
      <c r="D30" s="30" t="s">
        <v>37</v>
      </c>
      <c r="E30" s="31">
        <v>1</v>
      </c>
      <c r="F30" s="32">
        <v>123</v>
      </c>
    </row>
    <row r="31" spans="1:6" ht="45" x14ac:dyDescent="0.2">
      <c r="A31" s="17" t="s">
        <v>40</v>
      </c>
      <c r="B31" s="28" t="s">
        <v>98</v>
      </c>
      <c r="C31" s="29" t="s">
        <v>79</v>
      </c>
      <c r="D31" s="30" t="s">
        <v>37</v>
      </c>
      <c r="E31" s="31">
        <v>1</v>
      </c>
      <c r="F31" s="32">
        <v>10</v>
      </c>
    </row>
    <row r="32" spans="1:6" ht="45" x14ac:dyDescent="0.2">
      <c r="A32" s="17" t="s">
        <v>41</v>
      </c>
      <c r="B32" s="28" t="s">
        <v>99</v>
      </c>
      <c r="C32" s="29" t="s">
        <v>80</v>
      </c>
      <c r="D32" s="30" t="s">
        <v>37</v>
      </c>
      <c r="E32" s="31">
        <v>1</v>
      </c>
      <c r="F32" s="32">
        <v>12</v>
      </c>
    </row>
    <row r="33" spans="1:6" ht="45" x14ac:dyDescent="0.2">
      <c r="A33" s="17" t="s">
        <v>42</v>
      </c>
      <c r="B33" s="28" t="s">
        <v>100</v>
      </c>
      <c r="C33" s="29" t="s">
        <v>46</v>
      </c>
      <c r="D33" s="30" t="s">
        <v>108</v>
      </c>
      <c r="E33" s="31">
        <v>1</v>
      </c>
      <c r="F33" s="32">
        <v>28</v>
      </c>
    </row>
    <row r="34" spans="1:6" ht="45" x14ac:dyDescent="0.2">
      <c r="A34" s="17" t="s">
        <v>43</v>
      </c>
      <c r="B34" s="28" t="s">
        <v>101</v>
      </c>
      <c r="C34" s="29" t="s">
        <v>48</v>
      </c>
      <c r="D34" s="30" t="s">
        <v>108</v>
      </c>
      <c r="E34" s="31">
        <v>1</v>
      </c>
      <c r="F34" s="32">
        <v>41</v>
      </c>
    </row>
    <row r="35" spans="1:6" ht="45" x14ac:dyDescent="0.2">
      <c r="A35" s="17" t="s">
        <v>44</v>
      </c>
      <c r="B35" s="28" t="s">
        <v>102</v>
      </c>
      <c r="C35" s="29" t="s">
        <v>50</v>
      </c>
      <c r="D35" s="30" t="s">
        <v>108</v>
      </c>
      <c r="E35" s="31">
        <v>1</v>
      </c>
      <c r="F35" s="32">
        <v>83</v>
      </c>
    </row>
    <row r="36" spans="1:6" ht="33.75" x14ac:dyDescent="0.2">
      <c r="A36" s="17" t="s">
        <v>45</v>
      </c>
      <c r="B36" s="34" t="s">
        <v>154</v>
      </c>
      <c r="C36" s="35" t="s">
        <v>156</v>
      </c>
      <c r="D36" s="36" t="s">
        <v>53</v>
      </c>
      <c r="E36" s="37">
        <v>1</v>
      </c>
      <c r="F36" s="38">
        <v>5445</v>
      </c>
    </row>
    <row r="37" spans="1:6" ht="33.75" x14ac:dyDescent="0.2">
      <c r="A37" s="17" t="s">
        <v>47</v>
      </c>
      <c r="B37" s="34" t="s">
        <v>155</v>
      </c>
      <c r="C37" s="35" t="s">
        <v>157</v>
      </c>
      <c r="D37" s="36" t="s">
        <v>53</v>
      </c>
      <c r="E37" s="37">
        <v>1</v>
      </c>
      <c r="F37" s="38">
        <v>45426</v>
      </c>
    </row>
    <row r="38" spans="1:6" ht="45" x14ac:dyDescent="0.2">
      <c r="A38" s="17" t="s">
        <v>49</v>
      </c>
      <c r="B38" s="28" t="s">
        <v>124</v>
      </c>
      <c r="C38" s="29" t="s">
        <v>12</v>
      </c>
      <c r="D38" s="30" t="s">
        <v>152</v>
      </c>
      <c r="E38" s="31">
        <v>1</v>
      </c>
      <c r="F38" s="32">
        <v>119</v>
      </c>
    </row>
    <row r="39" spans="1:6" ht="45" x14ac:dyDescent="0.2">
      <c r="A39" s="17" t="s">
        <v>51</v>
      </c>
      <c r="B39" s="28" t="s">
        <v>125</v>
      </c>
      <c r="C39" s="29" t="s">
        <v>14</v>
      </c>
      <c r="D39" s="30" t="s">
        <v>152</v>
      </c>
      <c r="E39" s="31">
        <v>1</v>
      </c>
      <c r="F39" s="32">
        <v>196</v>
      </c>
    </row>
    <row r="40" spans="1:6" ht="45" x14ac:dyDescent="0.2">
      <c r="A40" s="17" t="s">
        <v>54</v>
      </c>
      <c r="B40" s="28" t="s">
        <v>126</v>
      </c>
      <c r="C40" s="29" t="s">
        <v>16</v>
      </c>
      <c r="D40" s="30" t="s">
        <v>152</v>
      </c>
      <c r="E40" s="31">
        <v>1</v>
      </c>
      <c r="F40" s="32">
        <v>260</v>
      </c>
    </row>
    <row r="41" spans="1:6" ht="45" x14ac:dyDescent="0.2">
      <c r="A41" s="17" t="s">
        <v>56</v>
      </c>
      <c r="B41" s="28" t="s">
        <v>127</v>
      </c>
      <c r="C41" s="29" t="s">
        <v>18</v>
      </c>
      <c r="D41" s="30" t="s">
        <v>152</v>
      </c>
      <c r="E41" s="31">
        <v>1</v>
      </c>
      <c r="F41" s="32">
        <v>347</v>
      </c>
    </row>
    <row r="42" spans="1:6" ht="45" x14ac:dyDescent="0.2">
      <c r="A42" s="17" t="s">
        <v>59</v>
      </c>
      <c r="B42" s="28" t="s">
        <v>128</v>
      </c>
      <c r="C42" s="29" t="s">
        <v>20</v>
      </c>
      <c r="D42" s="30" t="s">
        <v>152</v>
      </c>
      <c r="E42" s="31">
        <v>1</v>
      </c>
      <c r="F42" s="32">
        <v>437</v>
      </c>
    </row>
    <row r="43" spans="1:6" ht="45" x14ac:dyDescent="0.2">
      <c r="A43" s="17" t="s">
        <v>61</v>
      </c>
      <c r="B43" s="28" t="s">
        <v>129</v>
      </c>
      <c r="C43" s="29" t="s">
        <v>22</v>
      </c>
      <c r="D43" s="30" t="s">
        <v>152</v>
      </c>
      <c r="E43" s="31">
        <v>1</v>
      </c>
      <c r="F43" s="32">
        <v>736</v>
      </c>
    </row>
    <row r="44" spans="1:6" ht="45" x14ac:dyDescent="0.2">
      <c r="A44" s="17" t="s">
        <v>81</v>
      </c>
      <c r="B44" s="28" t="s">
        <v>130</v>
      </c>
      <c r="C44" s="29" t="s">
        <v>25</v>
      </c>
      <c r="D44" s="30" t="s">
        <v>152</v>
      </c>
      <c r="E44" s="31">
        <v>1</v>
      </c>
      <c r="F44" s="32">
        <v>140</v>
      </c>
    </row>
    <row r="45" spans="1:6" ht="45" x14ac:dyDescent="0.2">
      <c r="A45" s="17" t="s">
        <v>82</v>
      </c>
      <c r="B45" s="28" t="s">
        <v>131</v>
      </c>
      <c r="C45" s="29" t="s">
        <v>27</v>
      </c>
      <c r="D45" s="30" t="s">
        <v>152</v>
      </c>
      <c r="E45" s="31">
        <v>1</v>
      </c>
      <c r="F45" s="33">
        <v>228</v>
      </c>
    </row>
    <row r="46" spans="1:6" ht="45" x14ac:dyDescent="0.2">
      <c r="A46" s="17" t="s">
        <v>83</v>
      </c>
      <c r="B46" s="28" t="s">
        <v>132</v>
      </c>
      <c r="C46" s="29" t="s">
        <v>29</v>
      </c>
      <c r="D46" s="30" t="s">
        <v>152</v>
      </c>
      <c r="E46" s="31">
        <v>1</v>
      </c>
      <c r="F46" s="33">
        <v>308</v>
      </c>
    </row>
    <row r="47" spans="1:6" ht="45" x14ac:dyDescent="0.2">
      <c r="A47" s="17" t="s">
        <v>84</v>
      </c>
      <c r="B47" s="28" t="s">
        <v>133</v>
      </c>
      <c r="C47" s="29" t="s">
        <v>31</v>
      </c>
      <c r="D47" s="30" t="s">
        <v>152</v>
      </c>
      <c r="E47" s="31">
        <v>1</v>
      </c>
      <c r="F47" s="33">
        <v>414</v>
      </c>
    </row>
    <row r="48" spans="1:6" ht="45" x14ac:dyDescent="0.2">
      <c r="A48" s="17" t="s">
        <v>85</v>
      </c>
      <c r="B48" s="28" t="s">
        <v>134</v>
      </c>
      <c r="C48" s="29" t="s">
        <v>33</v>
      </c>
      <c r="D48" s="30" t="s">
        <v>152</v>
      </c>
      <c r="E48" s="31">
        <v>1</v>
      </c>
      <c r="F48" s="33">
        <v>532</v>
      </c>
    </row>
    <row r="49" spans="1:11" ht="45" x14ac:dyDescent="0.2">
      <c r="A49" s="17" t="s">
        <v>86</v>
      </c>
      <c r="B49" s="28" t="s">
        <v>135</v>
      </c>
      <c r="C49" s="29" t="s">
        <v>35</v>
      </c>
      <c r="D49" s="30" t="s">
        <v>152</v>
      </c>
      <c r="E49" s="31">
        <v>1</v>
      </c>
      <c r="F49" s="33">
        <v>890</v>
      </c>
    </row>
    <row r="50" spans="1:11" ht="45" x14ac:dyDescent="0.2">
      <c r="A50" s="17" t="s">
        <v>87</v>
      </c>
      <c r="B50" s="28" t="s">
        <v>103</v>
      </c>
      <c r="C50" s="29" t="s">
        <v>52</v>
      </c>
      <c r="D50" s="30" t="s">
        <v>53</v>
      </c>
      <c r="E50" s="31">
        <v>1</v>
      </c>
      <c r="F50" s="33">
        <v>3222</v>
      </c>
    </row>
    <row r="51" spans="1:11" ht="45" x14ac:dyDescent="0.2">
      <c r="A51" s="17" t="s">
        <v>88</v>
      </c>
      <c r="B51" s="28" t="s">
        <v>104</v>
      </c>
      <c r="C51" s="29" t="s">
        <v>55</v>
      </c>
      <c r="D51" s="30" t="s">
        <v>108</v>
      </c>
      <c r="E51" s="31">
        <v>1</v>
      </c>
      <c r="F51" s="33">
        <v>12</v>
      </c>
    </row>
    <row r="52" spans="1:11" ht="45" x14ac:dyDescent="0.2">
      <c r="A52" s="17" t="s">
        <v>89</v>
      </c>
      <c r="B52" s="28" t="s">
        <v>105</v>
      </c>
      <c r="C52" s="29" t="s">
        <v>57</v>
      </c>
      <c r="D52" s="30" t="s">
        <v>58</v>
      </c>
      <c r="E52" s="31">
        <v>1</v>
      </c>
      <c r="F52" s="33">
        <v>156</v>
      </c>
    </row>
    <row r="53" spans="1:11" ht="45" x14ac:dyDescent="0.2">
      <c r="A53" s="17" t="s">
        <v>158</v>
      </c>
      <c r="B53" s="28" t="s">
        <v>106</v>
      </c>
      <c r="C53" s="29" t="s">
        <v>60</v>
      </c>
      <c r="D53" s="30" t="s">
        <v>58</v>
      </c>
      <c r="E53" s="31">
        <v>1</v>
      </c>
      <c r="F53" s="33">
        <v>43</v>
      </c>
    </row>
    <row r="54" spans="1:11" ht="45" x14ac:dyDescent="0.2">
      <c r="A54" s="17" t="s">
        <v>159</v>
      </c>
      <c r="B54" s="28" t="s">
        <v>107</v>
      </c>
      <c r="C54" s="29" t="s">
        <v>151</v>
      </c>
      <c r="D54" s="30" t="s">
        <v>153</v>
      </c>
      <c r="E54" s="31">
        <v>1</v>
      </c>
      <c r="F54" s="33">
        <v>750</v>
      </c>
      <c r="H54" s="2">
        <f>SUM(F8:F54)</f>
        <v>62026</v>
      </c>
    </row>
    <row r="55" spans="1:11" ht="56.25" customHeight="1" x14ac:dyDescent="0.2">
      <c r="A55" s="49" t="s">
        <v>67</v>
      </c>
      <c r="B55" s="49"/>
      <c r="C55" s="49"/>
      <c r="D55" s="49"/>
      <c r="E55" s="49"/>
      <c r="F55" s="45"/>
      <c r="G55" s="46"/>
      <c r="H55" s="46"/>
      <c r="I55" s="46"/>
      <c r="J55" s="46"/>
      <c r="K55" s="14"/>
    </row>
    <row r="56" spans="1:11" ht="45.75" customHeight="1" x14ac:dyDescent="0.2">
      <c r="A56" s="49" t="s">
        <v>160</v>
      </c>
      <c r="B56" s="49"/>
      <c r="C56" s="49"/>
      <c r="D56" s="49"/>
      <c r="E56" s="49"/>
      <c r="F56" s="48"/>
      <c r="G56" s="48"/>
      <c r="H56" s="48"/>
      <c r="I56" s="48"/>
      <c r="J56" s="48"/>
      <c r="K56" s="14"/>
    </row>
    <row r="57" spans="1:11" ht="29.25" customHeight="1" x14ac:dyDescent="0.2">
      <c r="A57" s="49" t="s">
        <v>161</v>
      </c>
      <c r="B57" s="49"/>
      <c r="C57" s="49"/>
      <c r="D57" s="49"/>
      <c r="E57" s="49"/>
      <c r="F57" s="18"/>
      <c r="G57" s="19"/>
      <c r="H57" s="19"/>
      <c r="I57" s="19"/>
      <c r="J57" s="19"/>
      <c r="K57" s="14"/>
    </row>
    <row r="58" spans="1:11" ht="25.5" customHeight="1" x14ac:dyDescent="0.2">
      <c r="A58" s="49" t="s">
        <v>68</v>
      </c>
      <c r="B58" s="49"/>
      <c r="C58" s="49"/>
      <c r="D58" s="49"/>
      <c r="E58" s="49"/>
      <c r="F58" s="18"/>
      <c r="G58" s="19"/>
      <c r="H58" s="19"/>
      <c r="I58" s="19"/>
      <c r="J58" s="19"/>
      <c r="K58" s="14"/>
    </row>
    <row r="59" spans="1:11" ht="18" customHeight="1" x14ac:dyDescent="0.2">
      <c r="A59" s="49" t="s">
        <v>69</v>
      </c>
      <c r="B59" s="49"/>
      <c r="C59" s="49"/>
      <c r="D59" s="49"/>
      <c r="E59" s="49"/>
      <c r="F59" s="18"/>
      <c r="G59" s="19"/>
      <c r="H59" s="19"/>
      <c r="I59" s="19"/>
      <c r="J59" s="19"/>
      <c r="K59" s="14"/>
    </row>
    <row r="60" spans="1:11" ht="15" customHeight="1" x14ac:dyDescent="0.2">
      <c r="A60" s="23"/>
      <c r="B60" s="24"/>
      <c r="C60" s="25"/>
      <c r="D60" s="26"/>
      <c r="E60" s="27"/>
      <c r="F60" s="18"/>
      <c r="G60" s="19"/>
      <c r="H60" s="19"/>
      <c r="I60" s="19"/>
      <c r="J60" s="19"/>
      <c r="K60" s="14"/>
    </row>
    <row r="61" spans="1:11" ht="15" customHeight="1" x14ac:dyDescent="0.2">
      <c r="A61" s="18"/>
      <c r="B61" s="19"/>
      <c r="C61" s="19"/>
      <c r="D61" s="19"/>
      <c r="E61" s="19"/>
      <c r="F61" s="14"/>
    </row>
    <row r="62" spans="1:11" ht="15" customHeight="1" x14ac:dyDescent="0.2">
      <c r="A62" s="18"/>
      <c r="B62" s="19"/>
      <c r="C62" s="19"/>
      <c r="D62" s="19"/>
      <c r="E62" s="19"/>
      <c r="F62" s="14"/>
    </row>
    <row r="63" spans="1:11" x14ac:dyDescent="0.2">
      <c r="F63" s="14"/>
    </row>
    <row r="64" spans="1:11" ht="21" customHeight="1" x14ac:dyDescent="0.25">
      <c r="A64" s="20"/>
      <c r="B64" s="47" t="s">
        <v>65</v>
      </c>
      <c r="C64" s="47"/>
      <c r="D64" s="47"/>
      <c r="E64" s="21"/>
      <c r="F64" s="21"/>
    </row>
    <row r="65" spans="1:6" ht="14.25" x14ac:dyDescent="0.2">
      <c r="A65" s="41"/>
      <c r="B65" s="41"/>
      <c r="C65" s="41"/>
      <c r="D65" s="41"/>
      <c r="E65" s="41"/>
      <c r="F65" s="41"/>
    </row>
    <row r="66" spans="1:6" ht="21" customHeight="1" x14ac:dyDescent="0.25">
      <c r="A66" s="20"/>
      <c r="B66" s="47" t="s">
        <v>162</v>
      </c>
      <c r="C66" s="47"/>
      <c r="D66" s="47"/>
      <c r="E66" s="21"/>
      <c r="F66" s="21"/>
    </row>
    <row r="67" spans="1:6" x14ac:dyDescent="0.2">
      <c r="A67" s="40"/>
      <c r="B67" s="40"/>
      <c r="C67" s="40"/>
      <c r="D67" s="40"/>
      <c r="E67" s="40"/>
      <c r="F67" s="40"/>
    </row>
    <row r="68" spans="1:6" x14ac:dyDescent="0.2">
      <c r="A68" s="39"/>
      <c r="B68" s="39"/>
      <c r="C68" s="39"/>
      <c r="D68" s="39"/>
      <c r="E68" s="39"/>
      <c r="F68" s="39"/>
    </row>
    <row r="72" spans="1:6" x14ac:dyDescent="0.2">
      <c r="A72" s="40"/>
      <c r="B72" s="40"/>
      <c r="C72" s="40"/>
      <c r="D72" s="40"/>
      <c r="E72" s="40"/>
      <c r="F72" s="40"/>
    </row>
    <row r="73" spans="1:6" x14ac:dyDescent="0.2">
      <c r="A73" s="39"/>
      <c r="B73" s="39"/>
      <c r="C73" s="39"/>
      <c r="D73" s="39"/>
      <c r="E73" s="39"/>
      <c r="F73" s="39"/>
    </row>
    <row r="75" spans="1:6" x14ac:dyDescent="0.2">
      <c r="A75" s="40"/>
      <c r="B75" s="40"/>
      <c r="C75" s="40"/>
      <c r="D75" s="40"/>
      <c r="E75" s="40"/>
      <c r="F75" s="40"/>
    </row>
    <row r="80" spans="1:6" x14ac:dyDescent="0.2">
      <c r="A80" s="40"/>
      <c r="B80" s="40"/>
      <c r="C80" s="40"/>
      <c r="D80" s="40"/>
      <c r="E80" s="40"/>
      <c r="F80" s="40"/>
    </row>
    <row r="81" spans="1:6" x14ac:dyDescent="0.2">
      <c r="A81" s="39"/>
      <c r="B81" s="39"/>
      <c r="C81" s="39"/>
      <c r="D81" s="39"/>
      <c r="E81" s="39"/>
      <c r="F81" s="39"/>
    </row>
    <row r="83" spans="1:6" x14ac:dyDescent="0.2">
      <c r="A83" s="40"/>
      <c r="B83" s="40"/>
      <c r="C83" s="40"/>
      <c r="D83" s="40"/>
      <c r="E83" s="40"/>
      <c r="F83" s="40"/>
    </row>
    <row r="88" spans="1:6" x14ac:dyDescent="0.2">
      <c r="A88" s="40"/>
      <c r="B88" s="40"/>
      <c r="C88" s="40"/>
      <c r="D88" s="40"/>
      <c r="E88" s="40"/>
      <c r="F88" s="40"/>
    </row>
    <row r="89" spans="1:6" x14ac:dyDescent="0.2">
      <c r="A89" s="39"/>
      <c r="B89" s="39"/>
      <c r="C89" s="39"/>
      <c r="D89" s="39"/>
      <c r="E89" s="39"/>
      <c r="F89" s="39"/>
    </row>
    <row r="91" spans="1:6" x14ac:dyDescent="0.2">
      <c r="A91" s="40"/>
      <c r="B91" s="40"/>
      <c r="C91" s="40"/>
      <c r="D91" s="40"/>
      <c r="E91" s="40"/>
      <c r="F91" s="40"/>
    </row>
    <row r="94" spans="1:6" x14ac:dyDescent="0.2">
      <c r="A94" s="40"/>
      <c r="B94" s="40"/>
      <c r="C94" s="40"/>
      <c r="D94" s="40"/>
      <c r="E94" s="40"/>
      <c r="F94" s="40"/>
    </row>
    <row r="95" spans="1:6" x14ac:dyDescent="0.2">
      <c r="A95" s="39"/>
      <c r="B95" s="39"/>
      <c r="C95" s="39"/>
      <c r="D95" s="39"/>
      <c r="E95" s="39"/>
      <c r="F95" s="39"/>
    </row>
    <row r="97" spans="1:6" x14ac:dyDescent="0.2">
      <c r="A97" s="40"/>
      <c r="B97" s="40"/>
      <c r="C97" s="40"/>
      <c r="D97" s="40"/>
      <c r="E97" s="40"/>
      <c r="F97" s="40"/>
    </row>
    <row r="98" spans="1:6" x14ac:dyDescent="0.2">
      <c r="A98" s="39"/>
      <c r="B98" s="39"/>
      <c r="C98" s="39"/>
      <c r="D98" s="39"/>
      <c r="E98" s="39"/>
      <c r="F98" s="39"/>
    </row>
  </sheetData>
  <mergeCells count="28">
    <mergeCell ref="B1:F1"/>
    <mergeCell ref="A3:F3"/>
    <mergeCell ref="F55:J55"/>
    <mergeCell ref="B64:D64"/>
    <mergeCell ref="A91:F91"/>
    <mergeCell ref="A4:F4"/>
    <mergeCell ref="F56:J56"/>
    <mergeCell ref="B66:D66"/>
    <mergeCell ref="A55:E55"/>
    <mergeCell ref="A56:E56"/>
    <mergeCell ref="A57:E57"/>
    <mergeCell ref="A58:E58"/>
    <mergeCell ref="A59:E59"/>
    <mergeCell ref="A80:F80"/>
    <mergeCell ref="A75:F75"/>
    <mergeCell ref="A73:F73"/>
    <mergeCell ref="A68:F68"/>
    <mergeCell ref="A67:F67"/>
    <mergeCell ref="A65:F65"/>
    <mergeCell ref="A98:F98"/>
    <mergeCell ref="A89:F89"/>
    <mergeCell ref="A88:F88"/>
    <mergeCell ref="A83:F83"/>
    <mergeCell ref="A81:F81"/>
    <mergeCell ref="A94:F94"/>
    <mergeCell ref="A95:F95"/>
    <mergeCell ref="A97:F97"/>
    <mergeCell ref="A72:F72"/>
  </mergeCells>
  <pageMargins left="0.4" right="0.31" top="0.39370078740157483" bottom="0.46" header="0.21" footer="0.25"/>
  <pageSetup paperSize="9" scale="86" orientation="portrait" r:id="rId1"/>
  <headerFooter alignWithMargins="0"/>
  <rowBreaks count="1" manualBreakCount="1">
    <brk id="2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Ведомость объемов работ 6 граф</vt:lpstr>
      <vt:lpstr>'Ведомость объемов работ 6 граф'!Print_Titles</vt:lpstr>
      <vt:lpstr>'Ведомость объемов работ 6 граф'!Заголовки_для_печати</vt:lpstr>
      <vt:lpstr>'Ведомость объемов работ 6 граф'!Область_печати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admins</cp:lastModifiedBy>
  <cp:lastPrinted>2023-01-26T05:18:21Z</cp:lastPrinted>
  <dcterms:created xsi:type="dcterms:W3CDTF">2002-02-11T05:58:42Z</dcterms:created>
  <dcterms:modified xsi:type="dcterms:W3CDTF">2023-11-14T02:42:39Z</dcterms:modified>
</cp:coreProperties>
</file>