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Струна 4М\Сметы к конкурсу\"/>
    </mc:Choice>
  </mc:AlternateContent>
  <bookViews>
    <workbookView xWindow="0" yWindow="0" windowWidth="12705" windowHeight="12000"/>
  </bookViews>
  <sheets>
    <sheet name="ЛСР 02-01-01 _СМР _Автоматизаци" sheetId="1" r:id="rId1"/>
  </sheets>
  <definedNames>
    <definedName name="_xlnm.Print_Titles" localSheetId="0">'ЛСР 02-01-01 _СМР _Автоматизаци'!$12:$12</definedName>
    <definedName name="_xlnm.Print_Area" localSheetId="0">'ЛСР 02-01-01 _СМР _Автоматизаци'!$A$1:$E$71</definedName>
  </definedNames>
  <calcPr calcId="162913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<sst xmlns="http://schemas.openxmlformats.org/spreadsheetml/2006/main" count="150" uniqueCount="75">
  <si>
    <t>Автоматизация системы опроса КИА. Строительно - монтажные работы</t>
  </si>
  <si>
    <t>Модернизация оборудования АИС «Струна-4М» бетонной плотины Усть-Илимской ГЭС</t>
  </si>
  <si>
    <t>№ п/п</t>
  </si>
  <si>
    <t>Наименование</t>
  </si>
  <si>
    <t>Ед. изм.</t>
  </si>
  <si>
    <t>Кол.</t>
  </si>
  <si>
    <t>Примечание</t>
  </si>
  <si>
    <t>Раздел 1. Демонтажные работы</t>
  </si>
  <si>
    <t>шт</t>
  </si>
  <si>
    <t>Раздел 2. Устройство кабельных коммуникаций</t>
  </si>
  <si>
    <t>м</t>
  </si>
  <si>
    <t>Кабель силовой с медными жилами ВВГнг(A)-LS 3х2,5-660</t>
  </si>
  <si>
    <t>Кабель волоконно-оптический 9/125 одномодовый, 4 волокна Hyperline FO-DT-IN/OUT-9S-4-LSZH-BK</t>
  </si>
  <si>
    <t>Кабель SUPRLAN Median FTP Cat.5e 4x2xAWG24 Cu PVC Indoor 305м 01-1033-1</t>
  </si>
  <si>
    <t>Металлорукав в ПВХ изоляции МПГ НГ 15 d15мм без протяжки черн. (уп.50м) ГОФРОМАТИК/ЗЭТАРУС zeta42811</t>
  </si>
  <si>
    <t>Муфта соединительная СТМ-15(1/2 )</t>
  </si>
  <si>
    <t>шт.</t>
  </si>
  <si>
    <t>Скобы крепежные для рукавов металлических, диаметр 20 мм # Скоба металлическая однолапковая 19-20мм</t>
  </si>
  <si>
    <t>Раздел 3. Монтажные работы</t>
  </si>
  <si>
    <t>Преобразователь давления APLISENS PC-28.SMART/0...100кПа/0...4мH2O/PM12/М/RU</t>
  </si>
  <si>
    <t>Преобразователь давления APLISENS PC-28.SMART/0...100кПа/0...6мH2O/PM12/М/RU</t>
  </si>
  <si>
    <t>Преобразователь давления APLISENS PC-28.SMART/0...100кПа/0...10мH2O/PM12/М/RU</t>
  </si>
  <si>
    <t>Преобразователь давления APLISENS PC-28.SMART/0...200кПа/0...16мH2O/PM12/М/RU</t>
  </si>
  <si>
    <t>Преобразователь давления APLISENS PC-28.SMART/0...700кПа/0...25мH2O/PM12/М/RU</t>
  </si>
  <si>
    <t>Преобразователь давления APLISENS PC-28.SMART/0...700кПа/0…40мH2O/PM12/М/RU</t>
  </si>
  <si>
    <t>Преобразователь давления APLISENS PC-28.SMART/0...700кПа/0...60мH2O/PM12/М/RU</t>
  </si>
  <si>
    <t>Преобразователь давления APLISENS PC-28.SMART/0...2,5МПа/0...100мH2O/PM12/М/RU</t>
  </si>
  <si>
    <t>Преобразователь давления APLISENS PC-28.SMART/0...2,5МПа/0...160мH2O/PM12/М/RU</t>
  </si>
  <si>
    <t>Коробка коммутационная КО-03-24 ( КО-03)</t>
  </si>
  <si>
    <t>Раздел 5. Запасные изделия и материалы</t>
  </si>
  <si>
    <t>УТВЕРЖДАЮ:</t>
  </si>
  <si>
    <t>Директор Филиала ООО "ЕвроСибЭнерго-Гидрогенерация"</t>
  </si>
  <si>
    <t>Усть-Илимская ГЭС</t>
  </si>
  <si>
    <t>______________________ А.А. Карпачёв</t>
  </si>
  <si>
    <t>"____" ________________ 2024 г.</t>
  </si>
  <si>
    <t>ВЕДОМОСТЬ ОБЪЕМОВ РАБОТ №1 (к смете № 02-01-01.1)</t>
  </si>
  <si>
    <t>Демонтаж датчиков DMP 331, работающий под давлением до 4 МПа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</si>
  <si>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</si>
  <si>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Стяжка нейлоновая неоткрывающаяся 3,6х250 мм упаковка 100 шт.</t>
  </si>
  <si>
    <t xml:space="preserve">Кабель КИПвЭВнг(A)-LS 2х2х0,78 </t>
  </si>
  <si>
    <t xml:space="preserve">Кабель КИПвЭВнг(A)-LS 4х2х0,78 </t>
  </si>
  <si>
    <t>Поставка Заказчика</t>
  </si>
  <si>
    <t>Поставка Подрядчика</t>
  </si>
  <si>
    <t>Монтаж релейного коммутатора "Струна-5" ( РК)</t>
  </si>
  <si>
    <t>Релейный коммутатор "Струна-5" ( РК) (вес 5,5 кг/ед)</t>
  </si>
  <si>
    <t>Монтаж коммутационной коробки КО-03 с разводкой и подключением жил кабеля</t>
  </si>
  <si>
    <t xml:space="preserve">1.  Производство работ осуществляется на территории действующего предприятия в условиях разветвленной сети транспортных и инженерных коммуникаций, в стесненных условиях для складирования вблизи от действующего технологического оборудования. </t>
  </si>
  <si>
    <t xml:space="preserve">2. Производство работ осуществляется вблизи объектов, находящихся под напряжением и внутри объектов капитального строительства, внутренняя проводка которых не обесточена. </t>
  </si>
  <si>
    <t>Начальник СМГТС У-ИГЭС</t>
  </si>
  <si>
    <t>А.А. Светличный</t>
  </si>
  <si>
    <t xml:space="preserve">Ведущий инженер по надзору за строительством ОКС У-ИГЭС  </t>
  </si>
  <si>
    <t>Е.А. Сухоцкий</t>
  </si>
  <si>
    <t xml:space="preserve">Условия производства работ </t>
  </si>
  <si>
    <t>Установка датчиков для измерения давления жидкости с электронным модулем (помещен в корпус из нержавеющей стали марки 0H18N9), работающим под давлением до 4 МПа</t>
  </si>
  <si>
    <t xml:space="preserve">Прокладка металлорукава с затянутым кабелем КИПвЭВнг 2х2х0,78  по существующим кабельным конструкциям, с креплением по всей длине. </t>
  </si>
  <si>
    <t>Прокладка металлорукава с затянутым кабелем КИПвЭВнг 2х2х0,78  с креплением скобами по всей длине</t>
  </si>
  <si>
    <t>Прокладка металлорукава с затянутым кабелем КИПвЭВнг 4х2х0,78 по существующим кабельным конструкциям, с креплением по всей длине</t>
  </si>
  <si>
    <t>Прокладка металлорукава с затянутым кабелем КИПвЭВнг 4х2х0,78 в существующей трубе</t>
  </si>
  <si>
    <t>Прокладка металлорукава с затянутым кабелем КИПвЭВнг 4х2х0,78 с креплением скобами по всей длине</t>
  </si>
  <si>
    <t>Прокладка металлорукава с затянутым волоконно-оптическим кабелем HYPERLINE FO-D-IN/OUT-9-4-HFFR  по существующим кабельным конструкциям, с креплением по всей длине</t>
  </si>
  <si>
    <t>Прокладка металлорукава с затянутым волоконно-оптическим кабелем HYPERLINE FO-D-IN/OUT-9-4-HFFR с креплением скобами по всей длине</t>
  </si>
  <si>
    <t>Прокладка металлорукава с затянутым кабелем FTP Cat.5e 4х2х0,51 по существующим кабельным конструкциям, с креплением по всей длине</t>
  </si>
  <si>
    <t>Прокладка металлорукава с затянутым кабелем FTP Cat.5e 4х2х0,51  с креплением скобами по всей длине</t>
  </si>
  <si>
    <t>Прокладка металлорукава с затянутым кабелем ВВГнг(А)-LS 3х2,5 по существующим кабельным конструкциям, с креплением по всей длине</t>
  </si>
  <si>
    <t>Прокладка металлорукава с затянутым кабелем ВВГнг(А)-LS 3х2,5 с креплением скобами по всей длине</t>
  </si>
  <si>
    <t>Преобразователь давления APLISENS SG-25.SMART/0...10кПа/0…1,6мH2O 1/2,5м</t>
  </si>
  <si>
    <t>Преобразователь давления APLISENS SG-25.SMART/0...10кПа/0…4мH2O 1/36м</t>
  </si>
  <si>
    <t>Преобразователь давления APLISENS SG-25.SMART/0...10кПа/0…2,5мH2O 1/23м</t>
  </si>
  <si>
    <t>Преобразователь давления APLISENS SG-25.SMART/0...10кПа/0…2,5мH2O 1/10м</t>
  </si>
  <si>
    <t>Преобразователь давления APLISENS SG-25.SMART/0...10кПа/0…4мH2O 1/10м</t>
  </si>
  <si>
    <t>Релейный коммутатор "Струна-5" ( РК)</t>
  </si>
  <si>
    <t>Выполнение работ на высоте 2,5 м.</t>
  </si>
  <si>
    <t>Блок предварительной коммутации "Струна-5" (БПК) ФАНЕ.426453.001</t>
  </si>
  <si>
    <t>Отсоединение жил кабеля от приборов автоматизации от датчиков DMP 331 (кабель не требует демонтажа)</t>
  </si>
  <si>
    <t>Разводка и подключение  жил кабеля   от приборов автоматизации от датчиков DMP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</si>
</sst>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2" borderId="0" xfId="0" applyNumberFormat="1" applyFont="1" applyFill="1" applyBorder="1" applyAlignment="1" applyProtection="1"/>
    <xf numFmtId="0" fontId="0" fillId="2" borderId="0" xfId="0" applyFill="1"/>
    <xf numFmtId="0" fontId="5" fillId="2" borderId="0" xfId="0" applyNumberFormat="1" applyFont="1" applyFill="1" applyBorder="1" applyAlignment="1" applyProtection="1">
      <alignment horizontal="right"/>
    </xf>
    <xf numFmtId="0" fontId="6" fillId="2" borderId="0" xfId="0" applyNumberFormat="1" applyFont="1" applyFill="1" applyBorder="1" applyAlignment="1" applyProtection="1">
      <alignment horizontal="left" vertical="center"/>
    </xf>
    <xf numFmtId="0" fontId="6" fillId="2" borderId="0" xfId="0" applyNumberFormat="1" applyFont="1" applyFill="1" applyBorder="1" applyAlignment="1" applyProtection="1">
      <alignment horizontal="right" vertical="center"/>
    </xf>
    <xf numFmtId="1" fontId="6" fillId="2" borderId="0" xfId="0" applyNumberFormat="1" applyFont="1" applyFill="1" applyBorder="1" applyAlignment="1" applyProtection="1">
      <alignment horizontal="left" vertical="top"/>
    </xf>
    <xf numFmtId="0" fontId="0" fillId="2" borderId="0" xfId="0" applyFill="1" applyBorder="1"/>
    <xf numFmtId="0" fontId="6" fillId="2" borderId="0" xfId="0" applyNumberFormat="1" applyFont="1" applyFill="1" applyBorder="1" applyAlignment="1" applyProtection="1">
      <alignment horizontal="left" vertical="top"/>
    </xf>
    <xf numFmtId="0" fontId="8" fillId="2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Border="1" applyAlignment="1" applyProtection="1">
      <alignment vertical="top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vertical="top" wrapText="1"/>
    </xf>
    <xf numFmtId="1" fontId="1" fillId="2" borderId="5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4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 vertical="top" wrapText="1"/>
    </xf>
    <xf numFmtId="164" fontId="1" fillId="2" borderId="5" xfId="0" applyNumberFormat="1" applyFont="1" applyFill="1" applyBorder="1" applyAlignment="1" applyProtection="1">
      <alignment horizontal="center" vertical="top" wrapText="1"/>
    </xf>
    <xf numFmtId="0" fontId="6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 wrapText="1"/>
    </xf>
    <xf numFmtId="0" fontId="4" fillId="2" borderId="3" xfId="0" applyNumberFormat="1" applyFont="1" applyFill="1" applyBorder="1" applyAlignment="1" applyProtection="1">
      <alignment horizontal="left" vertical="top" wrapText="1"/>
    </xf>
    <xf numFmtId="0" fontId="4" fillId="2" borderId="1" xfId="0" applyNumberFormat="1" applyFont="1" applyFill="1" applyBorder="1" applyAlignment="1" applyProtection="1">
      <alignment horizontal="left" vertical="top" wrapText="1"/>
    </xf>
    <xf numFmtId="0" fontId="4" fillId="2" borderId="4" xfId="0" applyNumberFormat="1" applyFont="1" applyFill="1" applyBorder="1" applyAlignment="1" applyProtection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center"/>
    </xf>
    <xf numFmtId="0" fontId="6" fillId="2" borderId="6" xfId="0" applyNumberFormat="1" applyFont="1" applyFill="1" applyBorder="1" applyAlignment="1" applyProtection="1">
      <alignment horizontal="left" wrapText="1"/>
    </xf>
    <xf numFmtId="0" fontId="6" fillId="2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topLeftCell="A37" zoomScaleNormal="100" zoomScaleSheetLayoutView="100" workbookViewId="0">
      <selection activeCell="D58" sqref="D58"/>
    </sheetView>
  </sheetViews>
  <sheetFormatPr defaultColWidth="9.140625" defaultRowHeight="11.25" customHeight="1" x14ac:dyDescent="0.2"/>
  <cols>
    <col min="1" max="1" width="6.140625" style="26" customWidth="1"/>
    <col min="2" max="2" width="50.28515625" style="26" customWidth="1"/>
    <col min="3" max="3" width="8.42578125" style="26" customWidth="1"/>
    <col min="4" max="4" width="10.7109375" style="26" customWidth="1"/>
    <col min="5" max="5" width="17.42578125" style="26" customWidth="1"/>
    <col min="6" max="7" width="12.5703125" style="26" customWidth="1"/>
    <col min="8" max="10" width="9.140625" style="26"/>
    <col min="11" max="11" width="93" style="27" hidden="1" customWidth="1"/>
    <col min="12" max="16384" width="9.140625" style="26"/>
  </cols>
  <sheetData>
    <row r="1" spans="1:11" s="2" customFormat="1" ht="15" x14ac:dyDescent="0.25">
      <c r="A1" s="1"/>
      <c r="B1" s="1"/>
      <c r="E1" s="3" t="s">
        <v>30</v>
      </c>
    </row>
    <row r="2" spans="1:11" s="2" customFormat="1" ht="15" x14ac:dyDescent="0.25">
      <c r="A2" s="4"/>
      <c r="E2" s="5" t="s">
        <v>31</v>
      </c>
    </row>
    <row r="3" spans="1:11" s="2" customFormat="1" ht="15" x14ac:dyDescent="0.25">
      <c r="A3" s="4"/>
      <c r="E3" s="5" t="s">
        <v>32</v>
      </c>
    </row>
    <row r="4" spans="1:11" s="2" customFormat="1" ht="15" x14ac:dyDescent="0.25">
      <c r="A4" s="4"/>
      <c r="E4" s="5" t="s">
        <v>33</v>
      </c>
    </row>
    <row r="5" spans="1:11" s="2" customFormat="1" ht="15" x14ac:dyDescent="0.25">
      <c r="A5" s="4"/>
      <c r="E5" s="5" t="s">
        <v>34</v>
      </c>
    </row>
    <row r="7" spans="1:11" s="2" customFormat="1" ht="18" x14ac:dyDescent="0.25">
      <c r="A7" s="28" t="s">
        <v>35</v>
      </c>
      <c r="B7" s="28"/>
      <c r="C7" s="28"/>
      <c r="D7" s="28"/>
      <c r="E7" s="28"/>
    </row>
    <row r="8" spans="1:11" s="2" customFormat="1" ht="15" x14ac:dyDescent="0.25">
      <c r="A8" s="29" t="s">
        <v>0</v>
      </c>
      <c r="B8" s="29"/>
      <c r="C8" s="29"/>
      <c r="D8" s="29"/>
      <c r="E8" s="29"/>
    </row>
    <row r="9" spans="1:11" s="2" customFormat="1" ht="15" x14ac:dyDescent="0.25">
      <c r="A9" s="29" t="s">
        <v>1</v>
      </c>
      <c r="B9" s="29"/>
      <c r="C9" s="29"/>
      <c r="D9" s="29"/>
      <c r="E9" s="29"/>
    </row>
    <row r="10" spans="1:11" s="2" customFormat="1" ht="28.5" customHeight="1" x14ac:dyDescent="0.25">
      <c r="A10" s="18"/>
    </row>
    <row r="11" spans="1:11" s="2" customFormat="1" ht="36" customHeight="1" x14ac:dyDescent="0.25">
      <c r="A11" s="19" t="s">
        <v>2</v>
      </c>
      <c r="B11" s="19" t="s">
        <v>3</v>
      </c>
      <c r="C11" s="19" t="s">
        <v>4</v>
      </c>
      <c r="D11" s="19" t="s">
        <v>5</v>
      </c>
      <c r="E11" s="20" t="s">
        <v>6</v>
      </c>
      <c r="F11" s="16"/>
      <c r="G11" s="16"/>
      <c r="H11" s="16"/>
    </row>
    <row r="12" spans="1:11" s="2" customFormat="1" ht="12" customHeight="1" x14ac:dyDescent="0.25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16"/>
      <c r="G12" s="16"/>
      <c r="H12" s="16"/>
    </row>
    <row r="13" spans="1:11" s="2" customFormat="1" ht="15" x14ac:dyDescent="0.25">
      <c r="A13" s="30" t="s">
        <v>7</v>
      </c>
      <c r="B13" s="31"/>
      <c r="C13" s="31"/>
      <c r="D13" s="31"/>
      <c r="E13" s="32"/>
      <c r="F13" s="16"/>
      <c r="G13" s="16"/>
      <c r="H13" s="16"/>
      <c r="K13" s="17" t="s">
        <v>7</v>
      </c>
    </row>
    <row r="14" spans="1:11" s="2" customFormat="1" ht="22.5" x14ac:dyDescent="0.25">
      <c r="A14" s="21">
        <v>1</v>
      </c>
      <c r="B14" s="13" t="s">
        <v>73</v>
      </c>
      <c r="C14" s="12" t="s">
        <v>8</v>
      </c>
      <c r="D14" s="14">
        <f>12*3</f>
        <v>36</v>
      </c>
      <c r="E14" s="13"/>
      <c r="F14" s="14">
        <v>7746</v>
      </c>
      <c r="G14" s="16"/>
      <c r="H14" s="16"/>
      <c r="K14" s="17"/>
    </row>
    <row r="15" spans="1:11" s="2" customFormat="1" ht="22.5" x14ac:dyDescent="0.25">
      <c r="A15" s="21">
        <v>2</v>
      </c>
      <c r="B15" s="13" t="s">
        <v>36</v>
      </c>
      <c r="C15" s="12" t="s">
        <v>8</v>
      </c>
      <c r="D15" s="14">
        <v>12</v>
      </c>
      <c r="E15" s="13"/>
      <c r="F15" s="16"/>
      <c r="G15" s="16"/>
      <c r="H15" s="16"/>
      <c r="K15" s="17"/>
    </row>
    <row r="16" spans="1:11" s="2" customFormat="1" ht="15" x14ac:dyDescent="0.25">
      <c r="A16" s="30" t="s">
        <v>9</v>
      </c>
      <c r="B16" s="31"/>
      <c r="C16" s="31"/>
      <c r="D16" s="31"/>
      <c r="E16" s="32"/>
      <c r="F16" s="16"/>
      <c r="G16" s="16"/>
      <c r="H16" s="16"/>
      <c r="K16" s="17" t="s">
        <v>9</v>
      </c>
    </row>
    <row r="17" spans="1:11" s="2" customFormat="1" ht="33.75" x14ac:dyDescent="0.25">
      <c r="A17" s="21">
        <v>3</v>
      </c>
      <c r="B17" s="15" t="s">
        <v>37</v>
      </c>
      <c r="C17" s="22" t="s">
        <v>10</v>
      </c>
      <c r="D17" s="23">
        <v>5356.8</v>
      </c>
      <c r="E17" s="13"/>
      <c r="F17" s="16"/>
      <c r="G17" s="16"/>
      <c r="H17" s="16"/>
      <c r="K17" s="17"/>
    </row>
    <row r="18" spans="1:11" s="2" customFormat="1" ht="15" x14ac:dyDescent="0.25">
      <c r="A18" s="21">
        <v>4</v>
      </c>
      <c r="B18" s="13" t="s">
        <v>39</v>
      </c>
      <c r="C18" s="12" t="s">
        <v>10</v>
      </c>
      <c r="D18" s="14">
        <v>750</v>
      </c>
      <c r="E18" s="15" t="s">
        <v>41</v>
      </c>
      <c r="F18" s="16"/>
      <c r="G18" s="16"/>
      <c r="H18" s="16"/>
      <c r="K18" s="17"/>
    </row>
    <row r="19" spans="1:11" s="2" customFormat="1" ht="15" x14ac:dyDescent="0.25">
      <c r="A19" s="21">
        <v>5</v>
      </c>
      <c r="B19" s="15" t="s">
        <v>40</v>
      </c>
      <c r="C19" s="12" t="s">
        <v>10</v>
      </c>
      <c r="D19" s="14">
        <v>3495</v>
      </c>
      <c r="E19" s="15" t="s">
        <v>41</v>
      </c>
      <c r="F19" s="16"/>
      <c r="G19" s="16"/>
      <c r="H19" s="16"/>
      <c r="K19" s="17"/>
    </row>
    <row r="20" spans="1:11" s="2" customFormat="1" ht="15" x14ac:dyDescent="0.25">
      <c r="A20" s="21">
        <v>6</v>
      </c>
      <c r="B20" s="13" t="s">
        <v>11</v>
      </c>
      <c r="C20" s="22" t="s">
        <v>10</v>
      </c>
      <c r="D20" s="14">
        <v>750</v>
      </c>
      <c r="E20" s="15" t="s">
        <v>41</v>
      </c>
      <c r="F20" s="16"/>
      <c r="G20" s="16"/>
      <c r="H20" s="16"/>
      <c r="K20" s="17"/>
    </row>
    <row r="21" spans="1:11" s="2" customFormat="1" ht="22.5" x14ac:dyDescent="0.25">
      <c r="A21" s="21">
        <v>7</v>
      </c>
      <c r="B21" s="13" t="s">
        <v>12</v>
      </c>
      <c r="C21" s="12" t="s">
        <v>10</v>
      </c>
      <c r="D21" s="14">
        <v>360</v>
      </c>
      <c r="E21" s="15" t="s">
        <v>41</v>
      </c>
      <c r="F21" s="16"/>
      <c r="G21" s="16"/>
      <c r="H21" s="16"/>
      <c r="K21" s="17"/>
    </row>
    <row r="22" spans="1:11" s="2" customFormat="1" ht="22.5" x14ac:dyDescent="0.25">
      <c r="A22" s="21">
        <v>8</v>
      </c>
      <c r="B22" s="13" t="s">
        <v>13</v>
      </c>
      <c r="C22" s="12" t="s">
        <v>10</v>
      </c>
      <c r="D22" s="14">
        <v>110</v>
      </c>
      <c r="E22" s="15" t="s">
        <v>42</v>
      </c>
      <c r="F22" s="16"/>
      <c r="G22" s="16"/>
      <c r="H22" s="16"/>
      <c r="K22" s="17"/>
    </row>
    <row r="23" spans="1:11" s="2" customFormat="1" ht="33.75" x14ac:dyDescent="0.25">
      <c r="A23" s="21">
        <v>9</v>
      </c>
      <c r="B23" s="15" t="s">
        <v>54</v>
      </c>
      <c r="C23" s="22" t="s">
        <v>10</v>
      </c>
      <c r="D23" s="14">
        <v>127</v>
      </c>
      <c r="E23" s="13" t="s">
        <v>71</v>
      </c>
      <c r="F23" s="16"/>
      <c r="G23" s="16"/>
      <c r="H23" s="16"/>
      <c r="K23" s="17"/>
    </row>
    <row r="24" spans="1:11" s="2" customFormat="1" ht="22.5" x14ac:dyDescent="0.25">
      <c r="A24" s="21">
        <v>10</v>
      </c>
      <c r="B24" s="15" t="s">
        <v>55</v>
      </c>
      <c r="C24" s="22" t="s">
        <v>10</v>
      </c>
      <c r="D24" s="14">
        <v>608</v>
      </c>
      <c r="E24" s="13"/>
      <c r="F24" s="16"/>
      <c r="G24" s="16"/>
      <c r="H24" s="16"/>
      <c r="K24" s="17"/>
    </row>
    <row r="25" spans="1:11" s="2" customFormat="1" ht="33.75" x14ac:dyDescent="0.25">
      <c r="A25" s="21">
        <v>11</v>
      </c>
      <c r="B25" s="15" t="s">
        <v>56</v>
      </c>
      <c r="C25" s="22" t="s">
        <v>10</v>
      </c>
      <c r="D25" s="14">
        <v>2065</v>
      </c>
      <c r="E25" s="13" t="s">
        <v>71</v>
      </c>
      <c r="F25" s="16"/>
      <c r="G25" s="16"/>
      <c r="H25" s="16"/>
      <c r="K25" s="17"/>
    </row>
    <row r="26" spans="1:11" s="2" customFormat="1" ht="22.5" x14ac:dyDescent="0.25">
      <c r="A26" s="21">
        <v>12</v>
      </c>
      <c r="B26" s="15" t="s">
        <v>57</v>
      </c>
      <c r="C26" s="22" t="s">
        <v>10</v>
      </c>
      <c r="D26" s="14">
        <v>1009</v>
      </c>
      <c r="E26" s="13"/>
      <c r="F26" s="16"/>
      <c r="G26" s="16"/>
      <c r="H26" s="16"/>
      <c r="K26" s="17"/>
    </row>
    <row r="27" spans="1:11" s="2" customFormat="1" ht="22.5" x14ac:dyDescent="0.25">
      <c r="A27" s="21">
        <v>13</v>
      </c>
      <c r="B27" s="15" t="s">
        <v>58</v>
      </c>
      <c r="C27" s="22" t="s">
        <v>10</v>
      </c>
      <c r="D27" s="14">
        <v>351</v>
      </c>
      <c r="E27" s="13"/>
      <c r="F27" s="16"/>
      <c r="G27" s="16"/>
      <c r="H27" s="16"/>
      <c r="K27" s="17"/>
    </row>
    <row r="28" spans="1:11" s="2" customFormat="1" ht="33.75" x14ac:dyDescent="0.25">
      <c r="A28" s="21">
        <v>14</v>
      </c>
      <c r="B28" s="15" t="s">
        <v>59</v>
      </c>
      <c r="C28" s="22" t="s">
        <v>10</v>
      </c>
      <c r="D28" s="14">
        <v>339</v>
      </c>
      <c r="E28" s="13" t="s">
        <v>71</v>
      </c>
      <c r="F28" s="16"/>
      <c r="G28" s="16"/>
      <c r="H28" s="16"/>
      <c r="K28" s="17"/>
    </row>
    <row r="29" spans="1:11" s="2" customFormat="1" ht="33.75" x14ac:dyDescent="0.25">
      <c r="A29" s="21">
        <v>15</v>
      </c>
      <c r="B29" s="15" t="s">
        <v>60</v>
      </c>
      <c r="C29" s="22" t="s">
        <v>10</v>
      </c>
      <c r="D29" s="14">
        <v>14</v>
      </c>
      <c r="E29" s="13"/>
      <c r="F29" s="16"/>
      <c r="G29" s="16"/>
      <c r="H29" s="16"/>
      <c r="K29" s="17"/>
    </row>
    <row r="30" spans="1:11" s="2" customFormat="1" ht="33.75" x14ac:dyDescent="0.25">
      <c r="A30" s="21">
        <v>16</v>
      </c>
      <c r="B30" s="15" t="s">
        <v>61</v>
      </c>
      <c r="C30" s="22" t="s">
        <v>10</v>
      </c>
      <c r="D30" s="14">
        <v>78</v>
      </c>
      <c r="E30" s="13" t="s">
        <v>71</v>
      </c>
      <c r="F30" s="16"/>
      <c r="G30" s="16"/>
      <c r="H30" s="16"/>
      <c r="K30" s="17"/>
    </row>
    <row r="31" spans="1:11" s="2" customFormat="1" ht="22.5" x14ac:dyDescent="0.25">
      <c r="A31" s="21">
        <v>17</v>
      </c>
      <c r="B31" s="15" t="s">
        <v>62</v>
      </c>
      <c r="C31" s="22" t="s">
        <v>10</v>
      </c>
      <c r="D31" s="14">
        <v>30</v>
      </c>
      <c r="E31" s="13"/>
      <c r="F31" s="16"/>
      <c r="G31" s="16"/>
      <c r="H31" s="16"/>
      <c r="K31" s="17"/>
    </row>
    <row r="32" spans="1:11" s="2" customFormat="1" ht="33.75" x14ac:dyDescent="0.25">
      <c r="A32" s="21">
        <v>18</v>
      </c>
      <c r="B32" s="15" t="s">
        <v>63</v>
      </c>
      <c r="C32" s="22" t="s">
        <v>10</v>
      </c>
      <c r="D32" s="14">
        <v>127</v>
      </c>
      <c r="E32" s="13" t="s">
        <v>71</v>
      </c>
      <c r="F32" s="16"/>
      <c r="G32" s="16"/>
      <c r="H32" s="16"/>
      <c r="K32" s="17"/>
    </row>
    <row r="33" spans="1:11" s="2" customFormat="1" ht="22.5" x14ac:dyDescent="0.25">
      <c r="A33" s="21">
        <v>19</v>
      </c>
      <c r="B33" s="15" t="s">
        <v>64</v>
      </c>
      <c r="C33" s="22" t="s">
        <v>10</v>
      </c>
      <c r="D33" s="14">
        <v>608</v>
      </c>
      <c r="E33" s="13"/>
      <c r="F33" s="16"/>
      <c r="G33" s="16"/>
      <c r="H33" s="16"/>
      <c r="K33" s="17"/>
    </row>
    <row r="34" spans="1:11" s="2" customFormat="1" ht="22.5" x14ac:dyDescent="0.25">
      <c r="A34" s="21">
        <v>20</v>
      </c>
      <c r="B34" s="13" t="s">
        <v>14</v>
      </c>
      <c r="C34" s="12" t="s">
        <v>10</v>
      </c>
      <c r="D34" s="14">
        <v>5517</v>
      </c>
      <c r="E34" s="15" t="s">
        <v>42</v>
      </c>
      <c r="F34" s="16"/>
      <c r="G34" s="16"/>
      <c r="H34" s="16"/>
      <c r="K34" s="17"/>
    </row>
    <row r="35" spans="1:11" s="2" customFormat="1" ht="15" x14ac:dyDescent="0.25">
      <c r="A35" s="21">
        <v>21</v>
      </c>
      <c r="B35" s="13" t="s">
        <v>15</v>
      </c>
      <c r="C35" s="12" t="s">
        <v>16</v>
      </c>
      <c r="D35" s="14">
        <v>110</v>
      </c>
      <c r="E35" s="15" t="s">
        <v>42</v>
      </c>
      <c r="F35" s="16"/>
      <c r="G35" s="16"/>
      <c r="H35" s="16"/>
      <c r="K35" s="17"/>
    </row>
    <row r="36" spans="1:11" s="2" customFormat="1" ht="22.5" x14ac:dyDescent="0.25">
      <c r="A36" s="21">
        <v>22</v>
      </c>
      <c r="B36" s="15" t="s">
        <v>38</v>
      </c>
      <c r="C36" s="22" t="s">
        <v>8</v>
      </c>
      <c r="D36" s="14">
        <v>30</v>
      </c>
      <c r="E36" s="15" t="s">
        <v>42</v>
      </c>
      <c r="F36" s="16"/>
      <c r="G36" s="16"/>
      <c r="H36" s="16"/>
      <c r="K36" s="17"/>
    </row>
    <row r="37" spans="1:11" s="2" customFormat="1" ht="22.5" x14ac:dyDescent="0.25">
      <c r="A37" s="21">
        <v>23</v>
      </c>
      <c r="B37" s="13" t="s">
        <v>17</v>
      </c>
      <c r="C37" s="22" t="s">
        <v>8</v>
      </c>
      <c r="D37" s="14">
        <v>2000</v>
      </c>
      <c r="E37" s="15" t="s">
        <v>42</v>
      </c>
      <c r="F37" s="16"/>
      <c r="G37" s="16"/>
      <c r="H37" s="16"/>
      <c r="K37" s="17"/>
    </row>
    <row r="38" spans="1:11" s="2" customFormat="1" ht="15" x14ac:dyDescent="0.25">
      <c r="A38" s="30" t="s">
        <v>18</v>
      </c>
      <c r="B38" s="31"/>
      <c r="C38" s="31"/>
      <c r="D38" s="31"/>
      <c r="E38" s="32"/>
      <c r="F38" s="16"/>
      <c r="G38" s="16"/>
      <c r="H38" s="16"/>
      <c r="K38" s="17" t="s">
        <v>18</v>
      </c>
    </row>
    <row r="39" spans="1:11" s="2" customFormat="1" ht="33.75" x14ac:dyDescent="0.25">
      <c r="A39" s="21">
        <v>24</v>
      </c>
      <c r="B39" s="15" t="s">
        <v>53</v>
      </c>
      <c r="C39" s="12" t="s">
        <v>8</v>
      </c>
      <c r="D39" s="14">
        <v>12</v>
      </c>
      <c r="E39" s="13"/>
      <c r="F39" s="16"/>
      <c r="G39" s="16"/>
      <c r="H39" s="16"/>
      <c r="K39" s="17"/>
    </row>
    <row r="40" spans="1:11" s="2" customFormat="1" ht="22.5" x14ac:dyDescent="0.25">
      <c r="A40" s="21">
        <v>25</v>
      </c>
      <c r="B40" s="13" t="s">
        <v>19</v>
      </c>
      <c r="C40" s="12" t="s">
        <v>8</v>
      </c>
      <c r="D40" s="14">
        <v>1</v>
      </c>
      <c r="E40" s="15" t="s">
        <v>41</v>
      </c>
      <c r="F40" s="16"/>
      <c r="G40" s="16"/>
      <c r="H40" s="16"/>
      <c r="K40" s="17"/>
    </row>
    <row r="41" spans="1:11" s="2" customFormat="1" ht="22.5" x14ac:dyDescent="0.25">
      <c r="A41" s="21">
        <v>26</v>
      </c>
      <c r="B41" s="13" t="s">
        <v>20</v>
      </c>
      <c r="C41" s="12" t="s">
        <v>8</v>
      </c>
      <c r="D41" s="14">
        <v>1</v>
      </c>
      <c r="E41" s="15" t="s">
        <v>41</v>
      </c>
      <c r="F41" s="16"/>
      <c r="G41" s="16"/>
      <c r="H41" s="16"/>
      <c r="K41" s="17"/>
    </row>
    <row r="42" spans="1:11" s="2" customFormat="1" ht="22.5" x14ac:dyDescent="0.25">
      <c r="A42" s="21">
        <v>27</v>
      </c>
      <c r="B42" s="13" t="s">
        <v>21</v>
      </c>
      <c r="C42" s="12" t="s">
        <v>8</v>
      </c>
      <c r="D42" s="14">
        <v>1</v>
      </c>
      <c r="E42" s="15" t="s">
        <v>41</v>
      </c>
      <c r="F42" s="16"/>
      <c r="G42" s="16"/>
      <c r="H42" s="16"/>
      <c r="K42" s="17"/>
    </row>
    <row r="43" spans="1:11" s="2" customFormat="1" ht="22.5" x14ac:dyDescent="0.25">
      <c r="A43" s="21">
        <v>28</v>
      </c>
      <c r="B43" s="13" t="s">
        <v>22</v>
      </c>
      <c r="C43" s="12" t="s">
        <v>8</v>
      </c>
      <c r="D43" s="14">
        <v>1</v>
      </c>
      <c r="E43" s="15" t="s">
        <v>41</v>
      </c>
      <c r="F43" s="16"/>
      <c r="G43" s="16"/>
      <c r="H43" s="16"/>
      <c r="K43" s="17"/>
    </row>
    <row r="44" spans="1:11" s="2" customFormat="1" ht="22.5" x14ac:dyDescent="0.25">
      <c r="A44" s="21">
        <v>29</v>
      </c>
      <c r="B44" s="13" t="s">
        <v>23</v>
      </c>
      <c r="C44" s="12" t="s">
        <v>8</v>
      </c>
      <c r="D44" s="14">
        <v>1</v>
      </c>
      <c r="E44" s="15" t="s">
        <v>41</v>
      </c>
      <c r="F44" s="16"/>
      <c r="G44" s="16"/>
      <c r="H44" s="16"/>
      <c r="K44" s="17"/>
    </row>
    <row r="45" spans="1:11" s="2" customFormat="1" ht="22.5" x14ac:dyDescent="0.25">
      <c r="A45" s="21">
        <v>30</v>
      </c>
      <c r="B45" s="13" t="s">
        <v>24</v>
      </c>
      <c r="C45" s="12" t="s">
        <v>8</v>
      </c>
      <c r="D45" s="14">
        <v>2</v>
      </c>
      <c r="E45" s="15" t="s">
        <v>41</v>
      </c>
      <c r="F45" s="16"/>
      <c r="G45" s="16"/>
      <c r="H45" s="16"/>
      <c r="K45" s="17"/>
    </row>
    <row r="46" spans="1:11" s="2" customFormat="1" ht="22.5" x14ac:dyDescent="0.25">
      <c r="A46" s="21">
        <v>31</v>
      </c>
      <c r="B46" s="13" t="s">
        <v>25</v>
      </c>
      <c r="C46" s="12" t="s">
        <v>8</v>
      </c>
      <c r="D46" s="14">
        <v>2</v>
      </c>
      <c r="E46" s="15" t="s">
        <v>41</v>
      </c>
      <c r="F46" s="16"/>
      <c r="G46" s="16"/>
      <c r="H46" s="16"/>
      <c r="K46" s="17"/>
    </row>
    <row r="47" spans="1:11" s="2" customFormat="1" ht="22.5" x14ac:dyDescent="0.25">
      <c r="A47" s="21">
        <v>32</v>
      </c>
      <c r="B47" s="13" t="s">
        <v>26</v>
      </c>
      <c r="C47" s="12" t="s">
        <v>8</v>
      </c>
      <c r="D47" s="14">
        <v>2</v>
      </c>
      <c r="E47" s="15" t="s">
        <v>41</v>
      </c>
      <c r="F47" s="16"/>
      <c r="G47" s="16"/>
      <c r="H47" s="16"/>
      <c r="K47" s="17"/>
    </row>
    <row r="48" spans="1:11" s="2" customFormat="1" ht="22.5" x14ac:dyDescent="0.25">
      <c r="A48" s="21">
        <v>33</v>
      </c>
      <c r="B48" s="13" t="s">
        <v>27</v>
      </c>
      <c r="C48" s="12" t="s">
        <v>8</v>
      </c>
      <c r="D48" s="14">
        <v>1</v>
      </c>
      <c r="E48" s="15" t="s">
        <v>41</v>
      </c>
      <c r="F48" s="16"/>
      <c r="G48" s="16"/>
      <c r="H48" s="16"/>
      <c r="K48" s="17"/>
    </row>
    <row r="49" spans="1:11" s="2" customFormat="1" ht="22.5" x14ac:dyDescent="0.25">
      <c r="A49" s="21">
        <v>34</v>
      </c>
      <c r="B49" s="15" t="s">
        <v>45</v>
      </c>
      <c r="C49" s="12" t="s">
        <v>8</v>
      </c>
      <c r="D49" s="14">
        <v>57</v>
      </c>
      <c r="E49" s="13"/>
      <c r="F49" s="16"/>
      <c r="G49" s="16"/>
      <c r="H49" s="16"/>
      <c r="K49" s="17"/>
    </row>
    <row r="50" spans="1:11" s="2" customFormat="1" ht="15" x14ac:dyDescent="0.25">
      <c r="A50" s="21">
        <v>35</v>
      </c>
      <c r="B50" s="13" t="s">
        <v>28</v>
      </c>
      <c r="C50" s="12" t="s">
        <v>16</v>
      </c>
      <c r="D50" s="14">
        <v>57</v>
      </c>
      <c r="E50" s="15" t="s">
        <v>42</v>
      </c>
      <c r="F50" s="16"/>
      <c r="G50" s="16"/>
      <c r="H50" s="16"/>
      <c r="K50" s="17"/>
    </row>
    <row r="51" spans="1:11" s="2" customFormat="1" ht="15" x14ac:dyDescent="0.25">
      <c r="A51" s="21">
        <v>36</v>
      </c>
      <c r="B51" s="15" t="s">
        <v>43</v>
      </c>
      <c r="C51" s="12" t="s">
        <v>8</v>
      </c>
      <c r="D51" s="14">
        <v>52</v>
      </c>
      <c r="E51" s="13"/>
      <c r="F51" s="16"/>
      <c r="G51" s="16"/>
      <c r="H51" s="16"/>
      <c r="K51" s="17"/>
    </row>
    <row r="52" spans="1:11" s="2" customFormat="1" ht="15" x14ac:dyDescent="0.25">
      <c r="A52" s="21">
        <v>37</v>
      </c>
      <c r="B52" s="15" t="s">
        <v>44</v>
      </c>
      <c r="C52" s="12" t="s">
        <v>16</v>
      </c>
      <c r="D52" s="14">
        <v>52</v>
      </c>
      <c r="E52" s="15" t="s">
        <v>42</v>
      </c>
      <c r="F52" s="16"/>
      <c r="G52" s="16"/>
      <c r="H52" s="16"/>
      <c r="K52" s="17"/>
    </row>
    <row r="53" spans="1:11" s="2" customFormat="1" ht="22.5" x14ac:dyDescent="0.25">
      <c r="A53" s="21">
        <v>38</v>
      </c>
      <c r="B53" s="13" t="s">
        <v>74</v>
      </c>
      <c r="C53" s="12" t="s">
        <v>16</v>
      </c>
      <c r="D53" s="14">
        <v>36</v>
      </c>
      <c r="E53" s="15"/>
      <c r="F53" s="16"/>
      <c r="G53" s="16"/>
      <c r="H53" s="16"/>
      <c r="K53" s="17"/>
    </row>
    <row r="54" spans="1:11" s="2" customFormat="1" ht="15" x14ac:dyDescent="0.25">
      <c r="A54" s="30" t="s">
        <v>29</v>
      </c>
      <c r="B54" s="31"/>
      <c r="C54" s="31"/>
      <c r="D54" s="31"/>
      <c r="E54" s="32"/>
      <c r="F54" s="16"/>
      <c r="G54" s="16"/>
      <c r="H54" s="16"/>
      <c r="K54" s="17" t="s">
        <v>29</v>
      </c>
    </row>
    <row r="55" spans="1:11" s="2" customFormat="1" ht="15" x14ac:dyDescent="0.25">
      <c r="A55" s="12">
        <v>39</v>
      </c>
      <c r="B55" s="13" t="s">
        <v>70</v>
      </c>
      <c r="C55" s="12" t="s">
        <v>16</v>
      </c>
      <c r="D55" s="14">
        <v>1</v>
      </c>
      <c r="E55" s="13" t="s">
        <v>42</v>
      </c>
      <c r="F55" s="16"/>
      <c r="G55" s="16"/>
      <c r="H55" s="16"/>
      <c r="K55" s="17"/>
    </row>
    <row r="56" spans="1:11" s="2" customFormat="1" ht="22.5" x14ac:dyDescent="0.25">
      <c r="A56" s="12">
        <v>40</v>
      </c>
      <c r="B56" s="13" t="s">
        <v>72</v>
      </c>
      <c r="C56" s="12" t="s">
        <v>16</v>
      </c>
      <c r="D56" s="14">
        <v>1</v>
      </c>
      <c r="E56" s="13" t="s">
        <v>42</v>
      </c>
      <c r="F56" s="16"/>
      <c r="G56" s="16"/>
      <c r="H56" s="16"/>
      <c r="K56" s="17"/>
    </row>
    <row r="57" spans="1:11" s="2" customFormat="1" ht="22.5" x14ac:dyDescent="0.25">
      <c r="A57" s="12">
        <v>41</v>
      </c>
      <c r="B57" s="13" t="s">
        <v>65</v>
      </c>
      <c r="C57" s="12" t="s">
        <v>8</v>
      </c>
      <c r="D57" s="14">
        <v>1</v>
      </c>
      <c r="E57" s="13" t="s">
        <v>41</v>
      </c>
      <c r="F57" s="16"/>
      <c r="G57" s="16"/>
      <c r="H57" s="16"/>
      <c r="K57" s="17"/>
    </row>
    <row r="58" spans="1:11" s="2" customFormat="1" ht="22.5" x14ac:dyDescent="0.25">
      <c r="A58" s="12">
        <v>42</v>
      </c>
      <c r="B58" s="13" t="s">
        <v>66</v>
      </c>
      <c r="C58" s="12" t="s">
        <v>8</v>
      </c>
      <c r="D58" s="14">
        <v>1</v>
      </c>
      <c r="E58" s="13" t="s">
        <v>41</v>
      </c>
      <c r="F58" s="16"/>
      <c r="G58" s="16"/>
      <c r="H58" s="16"/>
      <c r="K58" s="17"/>
    </row>
    <row r="59" spans="1:11" s="2" customFormat="1" ht="22.5" x14ac:dyDescent="0.25">
      <c r="A59" s="12">
        <v>43</v>
      </c>
      <c r="B59" s="13" t="s">
        <v>67</v>
      </c>
      <c r="C59" s="12" t="s">
        <v>8</v>
      </c>
      <c r="D59" s="14">
        <v>1</v>
      </c>
      <c r="E59" s="13" t="s">
        <v>41</v>
      </c>
      <c r="F59" s="16"/>
      <c r="G59" s="16"/>
      <c r="H59" s="16"/>
      <c r="K59" s="17"/>
    </row>
    <row r="60" spans="1:11" s="2" customFormat="1" ht="22.5" x14ac:dyDescent="0.25">
      <c r="A60" s="12">
        <v>44</v>
      </c>
      <c r="B60" s="13" t="s">
        <v>68</v>
      </c>
      <c r="C60" s="12" t="s">
        <v>8</v>
      </c>
      <c r="D60" s="14">
        <v>3</v>
      </c>
      <c r="E60" s="13" t="s">
        <v>41</v>
      </c>
      <c r="F60" s="16"/>
      <c r="G60" s="16"/>
      <c r="H60" s="16"/>
      <c r="K60" s="17"/>
    </row>
    <row r="61" spans="1:11" s="2" customFormat="1" ht="22.5" x14ac:dyDescent="0.25">
      <c r="A61" s="12">
        <v>45</v>
      </c>
      <c r="B61" s="13" t="s">
        <v>69</v>
      </c>
      <c r="C61" s="12" t="s">
        <v>8</v>
      </c>
      <c r="D61" s="14">
        <v>2</v>
      </c>
      <c r="E61" s="13" t="s">
        <v>41</v>
      </c>
      <c r="F61" s="16"/>
      <c r="G61" s="16"/>
      <c r="H61" s="16"/>
      <c r="K61" s="17"/>
    </row>
    <row r="62" spans="1:11" s="24" customFormat="1" x14ac:dyDescent="0.2">
      <c r="A62" s="34" t="s">
        <v>52</v>
      </c>
      <c r="B62" s="34"/>
      <c r="C62" s="34"/>
      <c r="D62" s="34"/>
      <c r="E62" s="34"/>
      <c r="K62" s="25"/>
    </row>
    <row r="63" spans="1:11" s="24" customFormat="1" ht="36.75" customHeight="1" x14ac:dyDescent="0.2">
      <c r="A63" s="35" t="s">
        <v>46</v>
      </c>
      <c r="B63" s="35"/>
      <c r="C63" s="35"/>
      <c r="D63" s="35"/>
      <c r="E63" s="35"/>
      <c r="K63" s="25"/>
    </row>
    <row r="64" spans="1:11" s="24" customFormat="1" ht="27" customHeight="1" x14ac:dyDescent="0.2">
      <c r="A64" s="35" t="s">
        <v>47</v>
      </c>
      <c r="B64" s="35"/>
      <c r="C64" s="35"/>
      <c r="D64" s="35"/>
      <c r="E64" s="35"/>
      <c r="K64" s="25"/>
    </row>
    <row r="65" spans="1:12" s="24" customFormat="1" ht="11.25" customHeight="1" x14ac:dyDescent="0.2">
      <c r="K65" s="25"/>
      <c r="L65" s="25"/>
    </row>
    <row r="66" spans="1:12" s="24" customFormat="1" ht="11.25" customHeight="1" x14ac:dyDescent="0.2">
      <c r="K66" s="25"/>
      <c r="L66" s="25"/>
    </row>
    <row r="67" spans="1:12" s="2" customFormat="1" ht="15" x14ac:dyDescent="0.25">
      <c r="B67" s="33"/>
      <c r="C67" s="33"/>
      <c r="D67" s="33"/>
    </row>
    <row r="68" spans="1:12" s="2" customFormat="1" ht="15" x14ac:dyDescent="0.25">
      <c r="A68" s="6" t="s">
        <v>48</v>
      </c>
      <c r="B68" s="7"/>
      <c r="C68" s="7"/>
      <c r="D68" s="7"/>
      <c r="E68" s="6" t="s">
        <v>49</v>
      </c>
    </row>
    <row r="69" spans="1:12" s="2" customFormat="1" ht="15" x14ac:dyDescent="0.25">
      <c r="A69" s="8"/>
    </row>
    <row r="70" spans="1:12" s="2" customFormat="1" ht="11.25" customHeight="1" x14ac:dyDescent="0.25">
      <c r="A70" s="8"/>
    </row>
    <row r="71" spans="1:12" s="2" customFormat="1" ht="11.25" customHeight="1" x14ac:dyDescent="0.25">
      <c r="A71" s="6" t="s">
        <v>50</v>
      </c>
      <c r="B71" s="9"/>
      <c r="C71" s="9"/>
      <c r="D71" s="9"/>
      <c r="E71" s="6" t="s">
        <v>51</v>
      </c>
      <c r="F71" s="9"/>
      <c r="G71" s="9"/>
      <c r="H71" s="9"/>
      <c r="I71" s="10"/>
      <c r="J71" s="11"/>
    </row>
  </sheetData>
  <mergeCells count="11">
    <mergeCell ref="B67:D67"/>
    <mergeCell ref="A38:E38"/>
    <mergeCell ref="A62:E62"/>
    <mergeCell ref="A63:E63"/>
    <mergeCell ref="A64:E64"/>
    <mergeCell ref="A54:E54"/>
    <mergeCell ref="A7:E7"/>
    <mergeCell ref="A8:E8"/>
    <mergeCell ref="A9:E9"/>
    <mergeCell ref="A13:E13"/>
    <mergeCell ref="A16:E16"/>
  </mergeCells>
  <printOptions horizontalCentered="1"/>
  <pageMargins left="0.69999998807907104" right="0.69999998807907104" top="0.75" bottom="0.75" header="0.30000001192092901" footer="0.30000001192092901"/>
  <pageSetup paperSize="9" scale="9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02-01-01 _СМР _Автоматизаци</vt:lpstr>
      <vt:lpstr>'ЛСР 02-01-01 _СМР _Автоматизаци'!Заголовки_для_печати</vt:lpstr>
      <vt:lpstr>'ЛСР 02-01-01 _СМР _Автоматизаци'!Область_печати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2024-04-10T01:10:59Z</cp:lastPrinted>
  <dcterms:created xsi:type="dcterms:W3CDTF">2020-09-30T08:50:27Z</dcterms:created>
  <dcterms:modified xsi:type="dcterms:W3CDTF">2024-04-12T05:57:06Z</dcterms:modified>
</cp:coreProperties>
</file>