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ЕСЭ-ГГ_УИлим-к\DiskW\ОКС\Проекты\ПИР_СМР_Автопарковка\2024.06.16_Направлено на проверку в СР\2. ВОР Автопарковка\"/>
    </mc:Choice>
  </mc:AlternateContent>
  <bookViews>
    <workbookView xWindow="0" yWindow="0" windowWidth="13275" windowHeight="14235"/>
  </bookViews>
  <sheets>
    <sheet name="этап 2" sheetId="2" r:id="rId1"/>
  </sheets>
  <definedNames>
    <definedName name="_xlnm.Print_Titles" localSheetId="0">'этап 2'!$11:$11</definedName>
  </definedNames>
  <calcPr calcId="162913"/>
</workbook>
</file>

<file path=xl/calcChain.xml><?xml version="1.0" encoding="utf-8"?>
<calcChain xmlns="http://schemas.openxmlformats.org/spreadsheetml/2006/main">
  <c r="D33" i="2" l="1"/>
</calcChain>
</file>

<file path=xl/sharedStrings.xml><?xml version="1.0" encoding="utf-8"?>
<sst xmlns="http://schemas.openxmlformats.org/spreadsheetml/2006/main" count="131" uniqueCount="98">
  <si>
    <t>№ п/п</t>
  </si>
  <si>
    <t>Наименование работ</t>
  </si>
  <si>
    <t>Ед.
изм.</t>
  </si>
  <si>
    <t>Кол-во</t>
  </si>
  <si>
    <t>Утверждаю:</t>
  </si>
  <si>
    <t>Примечание</t>
  </si>
  <si>
    <t>4</t>
  </si>
  <si>
    <t>"_____" ______________ 2024 г.</t>
  </si>
  <si>
    <t>шт</t>
  </si>
  <si>
    <t>Директор филиала ООО "ЕвроСибЭнерго-Гидрогенерация" Усть-Илимская ГЭС</t>
  </si>
  <si>
    <t>_______________А.А. Карпачёв</t>
  </si>
  <si>
    <t>Е.А. Сухоцкий</t>
  </si>
  <si>
    <t>Начальник ЦТО Усть-Илимской ГЭС</t>
  </si>
  <si>
    <t>П.Ю. Туров</t>
  </si>
  <si>
    <t>2024год</t>
  </si>
  <si>
    <t>т</t>
  </si>
  <si>
    <t>Выполнение строительно-монтажных и пусконаладочных работ по объекту ""Благоустройство прилегающей территории с устройством твердого покрытия из сборного железобетона"</t>
  </si>
  <si>
    <t>Ведомость объёмов работ № 02-01-01</t>
  </si>
  <si>
    <t>13</t>
  </si>
  <si>
    <t>м2</t>
  </si>
  <si>
    <t>10</t>
  </si>
  <si>
    <t>м3</t>
  </si>
  <si>
    <t>20</t>
  </si>
  <si>
    <t>21</t>
  </si>
  <si>
    <t>Песок природный для строительных работ II класс, средний</t>
  </si>
  <si>
    <t>кг</t>
  </si>
  <si>
    <t>Гидроизоляция боковая обмазочная битумная в 2 слоя по выровненной поверхности бутовой кладки, кирпичу, бетону</t>
  </si>
  <si>
    <t>л</t>
  </si>
  <si>
    <t>м</t>
  </si>
  <si>
    <t>Щиты настила, толщина 25 мм</t>
  </si>
  <si>
    <t>Ведущий инженер ОКС Усть-Илимской ГЭС</t>
  </si>
  <si>
    <t>Конструкции железобетонные. Этап 2</t>
  </si>
  <si>
    <t>Устройство подпорной стенки (10КС-2023- КЖ (08-23-КЖ лист 2,6))</t>
  </si>
  <si>
    <t>Углы поворота (10КС-2023- КЖ (08-23-КЖ лист 2))</t>
  </si>
  <si>
    <t>16</t>
  </si>
  <si>
    <t>Деформационные швы</t>
  </si>
  <si>
    <t>Устройство осадочного шва из просмоленных досок для сопряжения существующих и пристраиваемых фундаментов</t>
  </si>
  <si>
    <t>Доска обрезная, антисептированная, длина 4-6,5 м, ширина 75-150 мм, толщина 32-40 мм, сорт II</t>
  </si>
  <si>
    <t>Смеси сухие строительные гидроизоляционные, цементные, для гидроизоляции и герметизации помещений</t>
  </si>
  <si>
    <t>Мастика (праймер) битумная с органическими растворителями для подготовки бетонных и цементно-песчаных поверхностей перед укладкой кровельных и гидроизоляционных материалов, диапазон температур от -20 до +40 °C, Технониколь №01 расход 0,25-0,35 л/м2</t>
  </si>
  <si>
    <t>Мастика битумная гидроизоляционная для подземных строительных конструкций, холодная, готовая к применению, диапазон температур от -20 до +40 °C, прочность сцепления с металлом/бетоном не менее 0,1 МПа, МБПГ  Технониколь  расход для горизонтальной поверхности 1 кг/м2</t>
  </si>
  <si>
    <t>Гидроизоляция окрасочная боковая</t>
  </si>
  <si>
    <t>Ограждение ПО1  (10КС-2023- КЖ (08-23-КЖ лист 6))</t>
  </si>
  <si>
    <t>Столб металлический для ограждений с фланцем 150х150 мм, покрытие цинк-порошковая эмаль, толщина стенки 1,5 мм, размеры 60х60 мм, высота 1600 мм (62х55х1500)</t>
  </si>
  <si>
    <t>2 скобы и болт Grand Line М6х40</t>
  </si>
  <si>
    <t>Панели ограждения стальные сварные, три ребра жесткости, покрытие цинк-порошковая эмаль, диаметр прутков 5 мм, длина 3000 мм, размер ячейки 200х50 мм, высота 1530 мм</t>
  </si>
  <si>
    <t>шт / м3</t>
  </si>
  <si>
    <t>31 / 15,5</t>
  </si>
  <si>
    <t>80 / 72,8</t>
  </si>
  <si>
    <t>Укладка блоков и плит ленточных фундаментов при глубине котлована до 4 м. Плиты железобетонные ленточных фундаментов, ФЛ 24.12 - 0,91 м3</t>
  </si>
  <si>
    <t>Установка блоков ФБС 12.6.6-Т, 0,4м3</t>
  </si>
  <si>
    <t>50 / 20</t>
  </si>
  <si>
    <t>Установка блоков ФБС 24.6.6-Т, 0,82м3</t>
  </si>
  <si>
    <t>366 / 298,29</t>
  </si>
  <si>
    <t>Устройство стен подвалов и подпорных стен из тяжелого бетона (БСТ), класс В15 (М200) F150 W6</t>
  </si>
  <si>
    <t>Установка из Стали арматурной горячекатаной периодического профиля, класс A-III, диаметр 12 мм</t>
  </si>
  <si>
    <t>21.1</t>
  </si>
  <si>
    <t>Устройство боковой обмазочной изоляции стен, фундаментов ручным способом из сухих смесей: толщиной слоя 10 мм</t>
  </si>
  <si>
    <t>поставка заказчика</t>
  </si>
  <si>
    <t>Земляные работы</t>
  </si>
  <si>
    <t>1</t>
  </si>
  <si>
    <t>2</t>
  </si>
  <si>
    <t>Разработка грунта в отвал, группа грунтов 2. Экскаватором 97%, доработка вручную 3%</t>
  </si>
  <si>
    <t>Засыпка вручную, группа грунтов: 2</t>
  </si>
  <si>
    <t>3</t>
  </si>
  <si>
    <t>Разработка грунта экскаватором с погрузкой в автомобили-самосвалы, группа грунтов 1</t>
  </si>
  <si>
    <t>Перевозка грунта в резерв на 1км</t>
  </si>
  <si>
    <t>1,75тн/м3</t>
  </si>
  <si>
    <t>5</t>
  </si>
  <si>
    <t>Работа на отвале</t>
  </si>
  <si>
    <t>Укладка плит железобетонных ленточных фундаментов ФЛ 20.8 - 0,5 м3</t>
  </si>
  <si>
    <t>Устройство основания из песка (не под плиты)</t>
  </si>
  <si>
    <t>7</t>
  </si>
  <si>
    <t>8</t>
  </si>
  <si>
    <t>9</t>
  </si>
  <si>
    <t>7.1</t>
  </si>
  <si>
    <t>8.1</t>
  </si>
  <si>
    <t>11</t>
  </si>
  <si>
    <t>12</t>
  </si>
  <si>
    <t>Устройство контрфорса из тяжелого бетона (БСТ), класс В15 (М200) F150 W6</t>
  </si>
  <si>
    <t>14</t>
  </si>
  <si>
    <t>15</t>
  </si>
  <si>
    <t>16.1</t>
  </si>
  <si>
    <t>17</t>
  </si>
  <si>
    <t>17.1</t>
  </si>
  <si>
    <t>18</t>
  </si>
  <si>
    <t>18.1</t>
  </si>
  <si>
    <t>18.2</t>
  </si>
  <si>
    <t>19</t>
  </si>
  <si>
    <t>19.1</t>
  </si>
  <si>
    <t>20.1</t>
  </si>
  <si>
    <t>20.2</t>
  </si>
  <si>
    <t>22</t>
  </si>
  <si>
    <t>22.1</t>
  </si>
  <si>
    <t>22.2</t>
  </si>
  <si>
    <t>Установка металлических столбов ограждения, в начале и конце ограждения установить по 2 шт стойки</t>
  </si>
  <si>
    <t>Установка ограждений</t>
  </si>
  <si>
    <t>секций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</si>
</sst>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\ _₽"/>
    <numFmt numFmtId="165" formatCode="0.000"/>
    <numFmt numFmtId="166" formatCode="0.0000"/>
    <numFmt numFmtId="167" formatCode="0.0"/>
  </numFmts>
  <fonts count="9" x14ac:knownFonts="1">
    <font>
      <sz val="11"/>
      <color rgb="FF000000"/>
      <name val="Calibri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48">
    <xf numFmtId="0" fontId="0" fillId="0" borderId="0" xfId="0"/>
    <xf numFmtId="49" fontId="2" fillId="0" borderId="0" xfId="0" applyNumberFormat="1" applyFont="1" applyFill="1" applyBorder="1" applyAlignment="1" applyProtection="1">
      <alignment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Border="1" applyAlignment="1" applyProtection="1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1" xfId="1" applyNumberFormat="1" applyFont="1" applyFill="1" applyBorder="1" applyAlignment="1" applyProtection="1">
      <alignment horizontal="left" vertical="top" wrapText="1"/>
    </xf>
    <xf numFmtId="0" fontId="1" fillId="0" borderId="0" xfId="0" applyFont="1" applyFill="1" applyAlignment="1">
      <alignment wrapText="1"/>
    </xf>
    <xf numFmtId="0" fontId="4" fillId="0" borderId="2" xfId="0" applyFont="1" applyFill="1" applyBorder="1" applyAlignment="1">
      <alignment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2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8" fillId="0" borderId="0" xfId="1" applyFont="1" applyFill="1" applyBorder="1" applyAlignment="1">
      <alignment horizontal="left" wrapText="1"/>
    </xf>
    <xf numFmtId="49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>
      <alignment vertical="center"/>
    </xf>
    <xf numFmtId="49" fontId="2" fillId="0" borderId="1" xfId="1" applyNumberFormat="1" applyFont="1" applyFill="1" applyBorder="1" applyAlignment="1" applyProtection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</xf>
    <xf numFmtId="165" fontId="2" fillId="0" borderId="1" xfId="1" applyNumberFormat="1" applyFont="1" applyFill="1" applyBorder="1" applyAlignment="1" applyProtection="1">
      <alignment horizontal="right" vertical="top" wrapText="1"/>
    </xf>
    <xf numFmtId="166" fontId="2" fillId="0" borderId="1" xfId="1" applyNumberFormat="1" applyFont="1" applyFill="1" applyBorder="1" applyAlignment="1" applyProtection="1">
      <alignment horizontal="right" vertical="top" wrapText="1"/>
    </xf>
    <xf numFmtId="1" fontId="2" fillId="0" borderId="1" xfId="1" applyNumberFormat="1" applyFont="1" applyFill="1" applyBorder="1" applyAlignment="1" applyProtection="1">
      <alignment horizontal="right" vertical="top" wrapText="1"/>
    </xf>
    <xf numFmtId="2" fontId="2" fillId="0" borderId="1" xfId="1" applyNumberFormat="1" applyFont="1" applyFill="1" applyBorder="1" applyAlignment="1" applyProtection="1">
      <alignment horizontal="right" vertical="top" wrapText="1"/>
    </xf>
    <xf numFmtId="167" fontId="2" fillId="0" borderId="1" xfId="1" applyNumberFormat="1" applyFont="1" applyFill="1" applyBorder="1" applyAlignment="1" applyProtection="1">
      <alignment horizontal="right" vertical="top" wrapText="1"/>
    </xf>
    <xf numFmtId="0" fontId="1" fillId="0" borderId="1" xfId="1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167" fontId="6" fillId="0" borderId="1" xfId="1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6"/>
  <sheetViews>
    <sheetView tabSelected="1" view="pageBreakPreview" zoomScaleNormal="100" zoomScaleSheetLayoutView="100" workbookViewId="0">
      <selection activeCell="A7" sqref="A7:E7"/>
    </sheetView>
  </sheetViews>
  <sheetFormatPr defaultColWidth="9.140625" defaultRowHeight="15.75" x14ac:dyDescent="0.25"/>
  <cols>
    <col min="1" max="1" width="5.5703125" style="5" customWidth="1"/>
    <col min="2" max="2" width="103.85546875" style="12" customWidth="1"/>
    <col min="3" max="3" width="10.7109375" style="12" customWidth="1"/>
    <col min="4" max="4" width="12.28515625" style="12" customWidth="1"/>
    <col min="5" max="5" width="22.7109375" style="12" customWidth="1"/>
    <col min="6" max="6" width="9.140625" style="12"/>
    <col min="7" max="7" width="4.7109375" style="12" hidden="1" customWidth="1"/>
    <col min="8" max="13" width="9.140625" style="12"/>
    <col min="14" max="15" width="135.28515625" style="6" hidden="1" customWidth="1"/>
    <col min="16" max="16" width="55.140625" style="6" hidden="1" customWidth="1"/>
    <col min="17" max="17" width="69" style="6" hidden="1" customWidth="1"/>
    <col min="18" max="18" width="55.140625" style="6" hidden="1" customWidth="1"/>
    <col min="19" max="19" width="69" style="6" hidden="1" customWidth="1"/>
    <col min="20" max="16384" width="9.140625" style="12"/>
  </cols>
  <sheetData>
    <row r="1" spans="1:5" x14ac:dyDescent="0.25">
      <c r="B1" s="41" t="s">
        <v>4</v>
      </c>
      <c r="C1" s="41"/>
      <c r="D1" s="41"/>
      <c r="E1" s="41"/>
    </row>
    <row r="2" spans="1:5" x14ac:dyDescent="0.25">
      <c r="B2" s="42" t="s">
        <v>9</v>
      </c>
      <c r="C2" s="42"/>
      <c r="D2" s="42"/>
      <c r="E2" s="42"/>
    </row>
    <row r="3" spans="1:5" x14ac:dyDescent="0.25">
      <c r="B3" s="41" t="s">
        <v>10</v>
      </c>
      <c r="C3" s="41"/>
      <c r="D3" s="41"/>
      <c r="E3" s="41"/>
    </row>
    <row r="4" spans="1:5" x14ac:dyDescent="0.25">
      <c r="B4" s="42" t="s">
        <v>7</v>
      </c>
      <c r="C4" s="42"/>
      <c r="D4" s="42"/>
      <c r="E4" s="42"/>
    </row>
    <row r="6" spans="1:5" s="13" customFormat="1" x14ac:dyDescent="0.25">
      <c r="A6" s="43" t="s">
        <v>17</v>
      </c>
      <c r="B6" s="43"/>
      <c r="C6" s="43"/>
      <c r="D6" s="43"/>
      <c r="E6" s="43"/>
    </row>
    <row r="7" spans="1:5" s="13" customFormat="1" ht="37.5" customHeight="1" x14ac:dyDescent="0.25">
      <c r="A7" s="44" t="s">
        <v>16</v>
      </c>
      <c r="B7" s="44"/>
      <c r="C7" s="44"/>
      <c r="D7" s="44"/>
      <c r="E7" s="44"/>
    </row>
    <row r="8" spans="1:5" s="13" customFormat="1" ht="22.5" customHeight="1" x14ac:dyDescent="0.25">
      <c r="A8" s="47" t="s">
        <v>31</v>
      </c>
      <c r="B8" s="47"/>
      <c r="C8" s="47"/>
      <c r="D8" s="47"/>
      <c r="E8" s="47"/>
    </row>
    <row r="9" spans="1:5" s="13" customFormat="1" ht="19.5" customHeight="1" x14ac:dyDescent="0.25">
      <c r="A9" s="1"/>
      <c r="B9" s="16"/>
      <c r="E9" s="13" t="s">
        <v>14</v>
      </c>
    </row>
    <row r="10" spans="1:5" s="14" customFormat="1" ht="31.5" x14ac:dyDescent="0.25">
      <c r="A10" s="2" t="s">
        <v>0</v>
      </c>
      <c r="B10" s="3" t="s">
        <v>1</v>
      </c>
      <c r="C10" s="3" t="s">
        <v>2</v>
      </c>
      <c r="D10" s="3" t="s">
        <v>3</v>
      </c>
      <c r="E10" s="3" t="s">
        <v>5</v>
      </c>
    </row>
    <row r="11" spans="1:5" s="25" customFormat="1" x14ac:dyDescent="0.25">
      <c r="A11" s="23">
        <v>1</v>
      </c>
      <c r="B11" s="24">
        <v>2</v>
      </c>
      <c r="C11" s="24">
        <v>3</v>
      </c>
      <c r="D11" s="24">
        <v>4</v>
      </c>
      <c r="E11" s="24">
        <v>5</v>
      </c>
    </row>
    <row r="12" spans="1:5" s="14" customFormat="1" x14ac:dyDescent="0.25">
      <c r="A12" s="35"/>
      <c r="B12" s="10" t="s">
        <v>59</v>
      </c>
      <c r="C12" s="4"/>
      <c r="D12" s="4"/>
      <c r="E12" s="4"/>
    </row>
    <row r="13" spans="1:5" s="14" customFormat="1" x14ac:dyDescent="0.25">
      <c r="A13" s="35" t="s">
        <v>60</v>
      </c>
      <c r="B13" s="36" t="s">
        <v>62</v>
      </c>
      <c r="C13" s="4" t="s">
        <v>21</v>
      </c>
      <c r="D13" s="4">
        <v>335.79</v>
      </c>
      <c r="E13" s="4"/>
    </row>
    <row r="14" spans="1:5" s="14" customFormat="1" x14ac:dyDescent="0.25">
      <c r="A14" s="35" t="s">
        <v>61</v>
      </c>
      <c r="B14" s="36" t="s">
        <v>63</v>
      </c>
      <c r="C14" s="4" t="s">
        <v>21</v>
      </c>
      <c r="D14" s="4">
        <v>75.489999999999995</v>
      </c>
      <c r="E14" s="4"/>
    </row>
    <row r="15" spans="1:5" s="14" customFormat="1" x14ac:dyDescent="0.25">
      <c r="A15" s="35" t="s">
        <v>64</v>
      </c>
      <c r="B15" s="36" t="s">
        <v>65</v>
      </c>
      <c r="C15" s="4" t="s">
        <v>21</v>
      </c>
      <c r="D15" s="4">
        <v>260.3</v>
      </c>
      <c r="E15" s="4"/>
    </row>
    <row r="16" spans="1:5" s="14" customFormat="1" x14ac:dyDescent="0.25">
      <c r="A16" s="35" t="s">
        <v>6</v>
      </c>
      <c r="B16" s="36" t="s">
        <v>66</v>
      </c>
      <c r="C16" s="4" t="s">
        <v>15</v>
      </c>
      <c r="D16" s="4">
        <v>455.52499999999998</v>
      </c>
      <c r="E16" s="37" t="s">
        <v>67</v>
      </c>
    </row>
    <row r="17" spans="1:14" s="14" customFormat="1" x14ac:dyDescent="0.25">
      <c r="A17" s="35" t="s">
        <v>68</v>
      </c>
      <c r="B17" s="36" t="s">
        <v>69</v>
      </c>
      <c r="C17" s="4" t="s">
        <v>21</v>
      </c>
      <c r="D17" s="4">
        <v>260.3</v>
      </c>
      <c r="E17" s="4"/>
    </row>
    <row r="18" spans="1:14" s="14" customFormat="1" ht="20.25" customHeight="1" x14ac:dyDescent="0.25">
      <c r="A18" s="4"/>
      <c r="B18" s="10" t="s">
        <v>32</v>
      </c>
      <c r="C18" s="3"/>
      <c r="D18" s="11"/>
      <c r="E18" s="7"/>
      <c r="G18" s="8"/>
      <c r="N18" s="9"/>
    </row>
    <row r="19" spans="1:14" s="14" customFormat="1" ht="20.25" customHeight="1" x14ac:dyDescent="0.25">
      <c r="A19" s="4">
        <v>6</v>
      </c>
      <c r="B19" s="7" t="s">
        <v>71</v>
      </c>
      <c r="C19" s="3" t="s">
        <v>21</v>
      </c>
      <c r="D19" s="11">
        <v>32.799999999999997</v>
      </c>
      <c r="E19" s="7"/>
      <c r="G19" s="8"/>
      <c r="N19" s="39"/>
    </row>
    <row r="20" spans="1:14" s="14" customFormat="1" ht="22.5" customHeight="1" x14ac:dyDescent="0.25">
      <c r="A20" s="26" t="s">
        <v>72</v>
      </c>
      <c r="B20" s="15" t="s">
        <v>70</v>
      </c>
      <c r="C20" s="27" t="s">
        <v>46</v>
      </c>
      <c r="D20" s="32" t="s">
        <v>47</v>
      </c>
      <c r="E20" s="15"/>
      <c r="G20" s="8"/>
      <c r="N20" s="9"/>
    </row>
    <row r="21" spans="1:14" s="14" customFormat="1" ht="21" customHeight="1" x14ac:dyDescent="0.25">
      <c r="A21" s="26" t="s">
        <v>75</v>
      </c>
      <c r="B21" s="15" t="s">
        <v>24</v>
      </c>
      <c r="C21" s="27" t="s">
        <v>21</v>
      </c>
      <c r="D21" s="38">
        <v>27.5</v>
      </c>
      <c r="E21" s="15"/>
      <c r="G21" s="8"/>
      <c r="N21" s="9"/>
    </row>
    <row r="22" spans="1:14" s="14" customFormat="1" ht="37.5" customHeight="1" x14ac:dyDescent="0.25">
      <c r="A22" s="26" t="s">
        <v>73</v>
      </c>
      <c r="B22" s="15" t="s">
        <v>49</v>
      </c>
      <c r="C22" s="27" t="s">
        <v>46</v>
      </c>
      <c r="D22" s="32" t="s">
        <v>48</v>
      </c>
      <c r="E22" s="15"/>
      <c r="G22" s="8"/>
      <c r="N22" s="9"/>
    </row>
    <row r="23" spans="1:14" s="14" customFormat="1" ht="21" customHeight="1" x14ac:dyDescent="0.25">
      <c r="A23" s="26" t="s">
        <v>76</v>
      </c>
      <c r="B23" s="15" t="s">
        <v>24</v>
      </c>
      <c r="C23" s="27" t="s">
        <v>21</v>
      </c>
      <c r="D23" s="38">
        <v>115.72</v>
      </c>
      <c r="E23" s="15"/>
      <c r="G23" s="8"/>
      <c r="N23" s="9"/>
    </row>
    <row r="24" spans="1:14" s="14" customFormat="1" ht="21" customHeight="1" x14ac:dyDescent="0.25">
      <c r="A24" s="26" t="s">
        <v>74</v>
      </c>
      <c r="B24" s="15" t="s">
        <v>50</v>
      </c>
      <c r="C24" s="27" t="s">
        <v>46</v>
      </c>
      <c r="D24" s="32" t="s">
        <v>51</v>
      </c>
      <c r="E24" s="15" t="s">
        <v>58</v>
      </c>
      <c r="G24" s="8"/>
      <c r="N24" s="9"/>
    </row>
    <row r="25" spans="1:14" s="14" customFormat="1" ht="24" customHeight="1" x14ac:dyDescent="0.25">
      <c r="A25" s="26" t="s">
        <v>20</v>
      </c>
      <c r="B25" s="15" t="s">
        <v>52</v>
      </c>
      <c r="C25" s="27" t="s">
        <v>46</v>
      </c>
      <c r="D25" s="31" t="s">
        <v>53</v>
      </c>
      <c r="E25" s="15" t="s">
        <v>58</v>
      </c>
      <c r="G25" s="8"/>
      <c r="N25" s="9"/>
    </row>
    <row r="26" spans="1:14" s="14" customFormat="1" ht="22.5" customHeight="1" x14ac:dyDescent="0.25">
      <c r="A26" s="26" t="s">
        <v>77</v>
      </c>
      <c r="B26" s="15" t="s">
        <v>79</v>
      </c>
      <c r="C26" s="27" t="s">
        <v>21</v>
      </c>
      <c r="D26" s="31">
        <v>4</v>
      </c>
      <c r="E26" s="15"/>
      <c r="G26" s="8"/>
      <c r="N26" s="9"/>
    </row>
    <row r="27" spans="1:14" s="14" customFormat="1" ht="24" customHeight="1" x14ac:dyDescent="0.25">
      <c r="A27" s="26" t="s">
        <v>78</v>
      </c>
      <c r="B27" s="15" t="s">
        <v>29</v>
      </c>
      <c r="C27" s="27" t="s">
        <v>19</v>
      </c>
      <c r="D27" s="32">
        <v>1.6</v>
      </c>
      <c r="E27" s="15"/>
      <c r="G27" s="8"/>
      <c r="N27" s="9"/>
    </row>
    <row r="28" spans="1:14" s="14" customFormat="1" ht="19.5" customHeight="1" x14ac:dyDescent="0.25">
      <c r="A28" s="26"/>
      <c r="B28" s="33" t="s">
        <v>33</v>
      </c>
      <c r="C28" s="27"/>
      <c r="D28" s="29"/>
      <c r="E28" s="15"/>
      <c r="G28" s="8"/>
      <c r="N28" s="9"/>
    </row>
    <row r="29" spans="1:14" s="14" customFormat="1" ht="24.75" customHeight="1" x14ac:dyDescent="0.25">
      <c r="A29" s="26" t="s">
        <v>18</v>
      </c>
      <c r="B29" s="15" t="s">
        <v>54</v>
      </c>
      <c r="C29" s="27" t="s">
        <v>21</v>
      </c>
      <c r="D29" s="31">
        <v>5</v>
      </c>
      <c r="E29" s="15"/>
      <c r="G29" s="8"/>
      <c r="N29" s="9"/>
    </row>
    <row r="30" spans="1:14" s="14" customFormat="1" ht="19.5" customHeight="1" x14ac:dyDescent="0.25">
      <c r="A30" s="26" t="s">
        <v>80</v>
      </c>
      <c r="B30" s="15" t="s">
        <v>29</v>
      </c>
      <c r="C30" s="27" t="s">
        <v>19</v>
      </c>
      <c r="D30" s="30">
        <v>2</v>
      </c>
      <c r="E30" s="15"/>
      <c r="G30" s="8"/>
      <c r="N30" s="9"/>
    </row>
    <row r="31" spans="1:14" s="14" customFormat="1" ht="22.5" customHeight="1" x14ac:dyDescent="0.25">
      <c r="A31" s="26" t="s">
        <v>81</v>
      </c>
      <c r="B31" s="15" t="s">
        <v>55</v>
      </c>
      <c r="C31" s="27" t="s">
        <v>15</v>
      </c>
      <c r="D31" s="28">
        <v>0.104</v>
      </c>
      <c r="E31" s="15"/>
      <c r="G31" s="8"/>
      <c r="N31" s="9"/>
    </row>
    <row r="32" spans="1:14" s="14" customFormat="1" ht="20.25" customHeight="1" x14ac:dyDescent="0.25">
      <c r="A32" s="26"/>
      <c r="B32" s="33" t="s">
        <v>35</v>
      </c>
      <c r="C32" s="27"/>
      <c r="D32" s="29"/>
      <c r="E32" s="15"/>
      <c r="G32" s="8"/>
      <c r="N32" s="9"/>
    </row>
    <row r="33" spans="1:14" s="14" customFormat="1" ht="33.75" customHeight="1" x14ac:dyDescent="0.25">
      <c r="A33" s="26" t="s">
        <v>34</v>
      </c>
      <c r="B33" s="15" t="s">
        <v>36</v>
      </c>
      <c r="C33" s="27" t="s">
        <v>19</v>
      </c>
      <c r="D33" s="28">
        <f>0.00315*100</f>
        <v>0.315</v>
      </c>
      <c r="E33" s="15"/>
      <c r="G33" s="8"/>
      <c r="N33" s="9"/>
    </row>
    <row r="34" spans="1:14" s="14" customFormat="1" ht="20.25" customHeight="1" x14ac:dyDescent="0.25">
      <c r="A34" s="26" t="s">
        <v>82</v>
      </c>
      <c r="B34" s="15" t="s">
        <v>37</v>
      </c>
      <c r="C34" s="27" t="s">
        <v>21</v>
      </c>
      <c r="D34" s="31">
        <v>0.78</v>
      </c>
      <c r="E34" s="15"/>
      <c r="G34" s="8"/>
      <c r="N34" s="9"/>
    </row>
    <row r="35" spans="1:14" s="14" customFormat="1" ht="35.25" customHeight="1" x14ac:dyDescent="0.25">
      <c r="A35" s="26" t="s">
        <v>83</v>
      </c>
      <c r="B35" s="15" t="s">
        <v>57</v>
      </c>
      <c r="C35" s="27" t="s">
        <v>19</v>
      </c>
      <c r="D35" s="31">
        <v>12</v>
      </c>
      <c r="E35" s="15"/>
      <c r="G35" s="8"/>
      <c r="N35" s="9"/>
    </row>
    <row r="36" spans="1:14" s="14" customFormat="1" ht="20.25" customHeight="1" x14ac:dyDescent="0.25">
      <c r="A36" s="26" t="s">
        <v>84</v>
      </c>
      <c r="B36" s="15" t="s">
        <v>38</v>
      </c>
      <c r="C36" s="27" t="s">
        <v>25</v>
      </c>
      <c r="D36" s="32">
        <v>191.4</v>
      </c>
      <c r="E36" s="15"/>
      <c r="G36" s="8"/>
      <c r="N36" s="9"/>
    </row>
    <row r="37" spans="1:14" s="14" customFormat="1" ht="33" customHeight="1" x14ac:dyDescent="0.25">
      <c r="A37" s="26" t="s">
        <v>85</v>
      </c>
      <c r="B37" s="15" t="s">
        <v>26</v>
      </c>
      <c r="C37" s="27" t="s">
        <v>19</v>
      </c>
      <c r="D37" s="31">
        <v>11</v>
      </c>
      <c r="E37" s="15"/>
      <c r="G37" s="8"/>
      <c r="N37" s="9"/>
    </row>
    <row r="38" spans="1:14" s="14" customFormat="1" ht="20.25" customHeight="1" x14ac:dyDescent="0.25">
      <c r="A38" s="26" t="s">
        <v>86</v>
      </c>
      <c r="B38" s="15" t="s">
        <v>39</v>
      </c>
      <c r="C38" s="27" t="s">
        <v>27</v>
      </c>
      <c r="D38" s="31">
        <v>3.85</v>
      </c>
      <c r="E38" s="15"/>
      <c r="G38" s="8"/>
      <c r="N38" s="9"/>
    </row>
    <row r="39" spans="1:14" s="14" customFormat="1" ht="53.25" customHeight="1" x14ac:dyDescent="0.25">
      <c r="A39" s="26" t="s">
        <v>87</v>
      </c>
      <c r="B39" s="15" t="s">
        <v>40</v>
      </c>
      <c r="C39" s="27" t="s">
        <v>25</v>
      </c>
      <c r="D39" s="32">
        <v>26.4</v>
      </c>
      <c r="E39" s="15"/>
      <c r="G39" s="8"/>
      <c r="N39" s="9"/>
    </row>
    <row r="40" spans="1:14" s="14" customFormat="1" ht="15.75" customHeight="1" x14ac:dyDescent="0.25">
      <c r="A40" s="26"/>
      <c r="B40" s="33" t="s">
        <v>41</v>
      </c>
      <c r="C40" s="27"/>
      <c r="D40" s="28"/>
      <c r="E40" s="15"/>
      <c r="G40" s="8"/>
      <c r="N40" s="9"/>
    </row>
    <row r="41" spans="1:14" s="14" customFormat="1" ht="37.5" customHeight="1" x14ac:dyDescent="0.25">
      <c r="A41" s="26" t="s">
        <v>88</v>
      </c>
      <c r="B41" s="15" t="s">
        <v>57</v>
      </c>
      <c r="C41" s="27" t="s">
        <v>19</v>
      </c>
      <c r="D41" s="32">
        <v>790</v>
      </c>
      <c r="E41" s="15"/>
      <c r="G41" s="8"/>
      <c r="N41" s="9"/>
    </row>
    <row r="42" spans="1:14" s="14" customFormat="1" ht="36" customHeight="1" x14ac:dyDescent="0.25">
      <c r="A42" s="26" t="s">
        <v>89</v>
      </c>
      <c r="B42" s="15" t="s">
        <v>38</v>
      </c>
      <c r="C42" s="27" t="s">
        <v>25</v>
      </c>
      <c r="D42" s="32">
        <v>12600.5</v>
      </c>
      <c r="E42" s="15"/>
      <c r="G42" s="8"/>
      <c r="N42" s="9"/>
    </row>
    <row r="43" spans="1:14" s="14" customFormat="1" ht="35.25" customHeight="1" x14ac:dyDescent="0.25">
      <c r="A43" s="26" t="s">
        <v>22</v>
      </c>
      <c r="B43" s="15" t="s">
        <v>26</v>
      </c>
      <c r="C43" s="27" t="s">
        <v>19</v>
      </c>
      <c r="D43" s="32">
        <v>790</v>
      </c>
      <c r="E43" s="15"/>
      <c r="G43" s="8"/>
      <c r="N43" s="9"/>
    </row>
    <row r="44" spans="1:14" s="14" customFormat="1" ht="55.5" customHeight="1" x14ac:dyDescent="0.25">
      <c r="A44" s="26" t="s">
        <v>90</v>
      </c>
      <c r="B44" s="15" t="s">
        <v>39</v>
      </c>
      <c r="C44" s="27" t="s">
        <v>27</v>
      </c>
      <c r="D44" s="32">
        <v>276.5</v>
      </c>
      <c r="E44" s="15"/>
      <c r="G44" s="8"/>
      <c r="N44" s="9"/>
    </row>
    <row r="45" spans="1:14" s="14" customFormat="1" ht="55.5" customHeight="1" x14ac:dyDescent="0.25">
      <c r="A45" s="26" t="s">
        <v>91</v>
      </c>
      <c r="B45" s="15" t="s">
        <v>40</v>
      </c>
      <c r="C45" s="27" t="s">
        <v>25</v>
      </c>
      <c r="D45" s="30">
        <v>1896</v>
      </c>
      <c r="E45" s="15"/>
      <c r="G45" s="8"/>
      <c r="N45" s="9"/>
    </row>
    <row r="46" spans="1:14" s="14" customFormat="1" ht="22.5" customHeight="1" x14ac:dyDescent="0.25">
      <c r="A46" s="26"/>
      <c r="B46" s="33" t="s">
        <v>42</v>
      </c>
      <c r="C46" s="27"/>
      <c r="D46" s="31"/>
      <c r="E46" s="15"/>
      <c r="G46" s="8"/>
      <c r="N46" s="9"/>
    </row>
    <row r="47" spans="1:14" s="14" customFormat="1" ht="24.75" customHeight="1" x14ac:dyDescent="0.25">
      <c r="A47" s="26" t="s">
        <v>23</v>
      </c>
      <c r="B47" s="15" t="s">
        <v>95</v>
      </c>
      <c r="C47" s="27" t="s">
        <v>8</v>
      </c>
      <c r="D47" s="30">
        <v>35</v>
      </c>
      <c r="E47" s="15"/>
      <c r="G47" s="8"/>
      <c r="N47" s="9"/>
    </row>
    <row r="48" spans="1:14" s="14" customFormat="1" ht="33.75" customHeight="1" x14ac:dyDescent="0.25">
      <c r="A48" s="26" t="s">
        <v>56</v>
      </c>
      <c r="B48" s="15" t="s">
        <v>43</v>
      </c>
      <c r="C48" s="27" t="s">
        <v>8</v>
      </c>
      <c r="D48" s="30">
        <v>35</v>
      </c>
      <c r="E48" s="15"/>
      <c r="G48" s="8"/>
      <c r="N48" s="9"/>
    </row>
    <row r="49" spans="1:14" s="14" customFormat="1" ht="21" customHeight="1" x14ac:dyDescent="0.25">
      <c r="A49" s="26" t="s">
        <v>92</v>
      </c>
      <c r="B49" s="15" t="s">
        <v>96</v>
      </c>
      <c r="C49" s="27" t="s">
        <v>97</v>
      </c>
      <c r="D49" s="32">
        <v>32</v>
      </c>
      <c r="E49" s="15"/>
      <c r="G49" s="8"/>
      <c r="N49" s="9"/>
    </row>
    <row r="50" spans="1:14" s="14" customFormat="1" ht="24.75" customHeight="1" x14ac:dyDescent="0.25">
      <c r="A50" s="26" t="s">
        <v>93</v>
      </c>
      <c r="B50" s="15" t="s">
        <v>44</v>
      </c>
      <c r="C50" s="27" t="s">
        <v>8</v>
      </c>
      <c r="D50" s="30">
        <v>210</v>
      </c>
      <c r="E50" s="15"/>
      <c r="G50" s="8"/>
      <c r="N50" s="9"/>
    </row>
    <row r="51" spans="1:14" s="14" customFormat="1" ht="38.25" customHeight="1" x14ac:dyDescent="0.25">
      <c r="A51" s="26" t="s">
        <v>94</v>
      </c>
      <c r="B51" s="15" t="s">
        <v>45</v>
      </c>
      <c r="C51" s="27" t="s">
        <v>28</v>
      </c>
      <c r="D51" s="30">
        <v>96</v>
      </c>
      <c r="E51" s="15"/>
      <c r="G51" s="8"/>
      <c r="N51" s="9"/>
    </row>
    <row r="52" spans="1:14" s="14" customFormat="1" ht="18.75" customHeight="1" x14ac:dyDescent="0.25">
      <c r="A52" s="22"/>
      <c r="B52" s="22"/>
      <c r="C52" s="22"/>
      <c r="D52" s="22"/>
      <c r="E52" s="22"/>
      <c r="G52" s="8"/>
      <c r="N52" s="9"/>
    </row>
    <row r="53" spans="1:14" s="14" customFormat="1" ht="18.75" customHeight="1" x14ac:dyDescent="0.25">
      <c r="A53" s="45" t="s">
        <v>12</v>
      </c>
      <c r="B53" s="45"/>
      <c r="C53" s="20"/>
      <c r="D53" s="20"/>
      <c r="E53" s="18" t="s">
        <v>13</v>
      </c>
      <c r="G53" s="8"/>
      <c r="N53" s="9"/>
    </row>
    <row r="54" spans="1:14" s="14" customFormat="1" ht="16.5" customHeight="1" x14ac:dyDescent="0.25">
      <c r="A54" s="46"/>
      <c r="B54" s="46"/>
      <c r="C54" s="34"/>
      <c r="D54" s="34"/>
      <c r="E54" s="8"/>
      <c r="G54" s="8"/>
      <c r="N54" s="9"/>
    </row>
    <row r="55" spans="1:14" s="14" customFormat="1" ht="24" customHeight="1" x14ac:dyDescent="0.25">
      <c r="A55" s="40" t="s">
        <v>30</v>
      </c>
      <c r="B55" s="40"/>
      <c r="C55" s="17"/>
      <c r="D55" s="17"/>
      <c r="E55" s="18" t="s">
        <v>11</v>
      </c>
      <c r="G55" s="8"/>
      <c r="N55" s="9"/>
    </row>
    <row r="56" spans="1:14" s="19" customFormat="1" x14ac:dyDescent="0.25">
      <c r="A56" s="14"/>
      <c r="B56" s="21"/>
      <c r="C56" s="14"/>
      <c r="D56" s="14"/>
      <c r="E56" s="14"/>
    </row>
  </sheetData>
  <mergeCells count="10">
    <mergeCell ref="A55:B55"/>
    <mergeCell ref="B1:E1"/>
    <mergeCell ref="B2:E2"/>
    <mergeCell ref="B3:E3"/>
    <mergeCell ref="B4:E4"/>
    <mergeCell ref="A6:E6"/>
    <mergeCell ref="A7:E7"/>
    <mergeCell ref="A53:B53"/>
    <mergeCell ref="A54:B54"/>
    <mergeCell ref="A8:E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62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этап 2</vt:lpstr>
      <vt:lpstr>'этап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Yakunina Nataliya</dc:creator>
  <cp:lastModifiedBy>Chebykina Nataliya</cp:lastModifiedBy>
  <cp:lastPrinted>2024-06-20T01:45:36Z</cp:lastPrinted>
  <dcterms:created xsi:type="dcterms:W3CDTF">2020-09-30T08:50:27Z</dcterms:created>
  <dcterms:modified xsi:type="dcterms:W3CDTF">2024-06-20T01:45:38Z</dcterms:modified>
</cp:coreProperties>
</file>