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rekalovskaykv\Desktop\Стрекаловская\!!!2023\Услуги 2023год\п. 52 ПРиемосдаточ энергетические испытания гидроагрегата\проверенная корректировка от Жуковской\"/>
    </mc:Choice>
  </mc:AlternateContent>
  <bookViews>
    <workbookView xWindow="0" yWindow="0" windowWidth="29010" windowHeight="13830"/>
  </bookViews>
  <sheets>
    <sheet name="Проведение энергетических испыт" sheetId="1" r:id="rId1"/>
  </sheets>
  <definedNames>
    <definedName name="_xlnm.Print_Titles" localSheetId="0">'Проведение энергетических испыт'!$10:$10</definedName>
    <definedName name="_xlnm.Print_Area" localSheetId="0">'Проведение энергетических испыт'!$A$1:$E$47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<sst xmlns="http://schemas.openxmlformats.org/spreadsheetml/2006/main" count="106" uniqueCount="64">
  <si>
    <t>Ведомость объёмов работ</t>
  </si>
  <si>
    <t>№ п/п</t>
  </si>
  <si>
    <t>Наименование работ</t>
  </si>
  <si>
    <t>Ед.
изм.</t>
  </si>
  <si>
    <t>Кол-во</t>
  </si>
  <si>
    <t>Раздел 1. Ревизия приборов и их поверки</t>
  </si>
  <si>
    <t>1 гидроагрегат</t>
  </si>
  <si>
    <t xml:space="preserve"> </t>
  </si>
  <si>
    <t xml:space="preserve">1 </t>
  </si>
  <si>
    <t>Раздел 3. Проведение энергетических испытаний при одном значениях напора турбины</t>
  </si>
  <si>
    <t>Энергетические испытания гидроагрегата с измерением расхода воды гидрометрическими вертушками</t>
  </si>
  <si>
    <t>Раздел 4. Наладка и спытание системы</t>
  </si>
  <si>
    <t>Измерение пьезометрического давления в гидравлических системах гидроагрегата</t>
  </si>
  <si>
    <t xml:space="preserve">Подбор и калибровка аппаратуры для осциллографирования давления и пульсаций давления. Подготовка аппаратуры к отправке на объект                      </t>
  </si>
  <si>
    <t xml:space="preserve">Ознакомление с эксплуатационными данными по гидроагрегату, определение мест установки приборов, проверка точек отбора. Разработка чертежей приспособлений, установка приборов на гидроагрегате. Сборка схемы измерения                          </t>
  </si>
  <si>
    <t xml:space="preserve">Измерение пьезометрического давления в трех точках гидросистемы при различных режимах работы гидроагрегата с автоматической регистрацией параметров. Первичная обработка результатов испытаний. Составление предварительного заключения         </t>
  </si>
  <si>
    <t xml:space="preserve">Обработка материалов в полном объеме и составление таблиц, анализ результатов измерений, выдача рекомендаций по режимам работы гидроагрегата. Составление отчетной документации     </t>
  </si>
  <si>
    <t>Наладка схемы измерения расхода воды через гидротурбину или водослив с коррекцией по трем параметрам</t>
  </si>
  <si>
    <t>Подбор и ознакомление с проектной документацией и заводскими инструкциями на аппаратуру. Составление градуировочных таблиц 1 кат.сложности</t>
  </si>
  <si>
    <t>1 схема</t>
  </si>
  <si>
    <t>Проверка датчика и измерительного преобразователя в лаборатории. Составление протокола проверки 1 кат.сложности</t>
  </si>
  <si>
    <t>Наладка измерительного комплекта на действующем оборудовании, испытания по определению погрешностей измерения 1 кат.сложности</t>
  </si>
  <si>
    <t>Обработка и анализ результатов наладки и испытаний. Передача заказчику исполнительной документации и протоколов наладки 1 кат.сложности</t>
  </si>
  <si>
    <t>Разработка рациональных энергетических режимов работы гидроагрегатов</t>
  </si>
  <si>
    <t xml:space="preserve">Подбор и анализ материалов натурных испытаний и подготовка их к расчету; сбор сведений по режимам работы на ГЭС, режимным требованиям и ограничениям, уровню автоматизации режимов работы                         </t>
  </si>
  <si>
    <t>1 ГЭС</t>
  </si>
  <si>
    <t xml:space="preserve">Расчет и построение дифференциальных характеристик гидроагрегатов; расчет оптимального состава работающих агрегатов для различных нагрузок ГЭС; расчет оптимального распределения нагрузки между агрегатами       </t>
  </si>
  <si>
    <t xml:space="preserve">Составление графиков и таблиц с указанием зон пуска-останова гидроагрегатов и распределения нагрузки между ними; расчет экономической эффективности оптимизации режимов работы гидроагрегатов                     </t>
  </si>
  <si>
    <t xml:space="preserve">Составление отчетной документации                           </t>
  </si>
  <si>
    <t>Примечание</t>
  </si>
  <si>
    <t>на оказание услуг по "Приемочным энергетическим испытаниям  гидроагрегата Братской ГЭС после замены рабочего колеса"</t>
  </si>
  <si>
    <t>Главный инженер</t>
  </si>
  <si>
    <t>А.В.Боярский</t>
  </si>
  <si>
    <t>Заместитель главного инженера-начальник ПТО</t>
  </si>
  <si>
    <t>УТВЕРЖДАЮ:</t>
  </si>
  <si>
    <t>"Братская  ГЭС"</t>
  </si>
  <si>
    <t xml:space="preserve">1 гидроагрегат </t>
  </si>
  <si>
    <t>В.Ю. Писарев</t>
  </si>
  <si>
    <t>2. Работа производится в действующих электрических установках, находящихся под напряжением, с оформлением при этом специальных нарядов-допусков</t>
  </si>
  <si>
    <t xml:space="preserve">Ширина водоподводящего водовода 7м; площадь входного сечения водоприемника 76м2; </t>
  </si>
  <si>
    <r>
      <t xml:space="preserve">Площадь входного сечения водоприемника 76 м2; ширина водоподводящего водовода 7м </t>
    </r>
    <r>
      <rPr>
        <b/>
        <i/>
        <sz val="11"/>
        <color rgb="FF7030A0"/>
        <rFont val="Times New Roman"/>
        <family val="1"/>
        <charset val="204"/>
      </rPr>
      <t/>
    </r>
  </si>
  <si>
    <t>Опробование аппаратуры. Измерение мощности гидроагрегата, напора перепада давлений в спиральной камере и расхода воды через турбину. Предварит.обработка результатов испытаний, построение графиков, проверка правильности испытаий 5 кат.сложности</t>
  </si>
  <si>
    <t>Окончательная обработка результатов испытаний, составление сводных таблиц, функциональных графиков, рабочих характеристик гидроагрегата 5 кат.сложности</t>
  </si>
  <si>
    <t>Составление тех.отчета 5 кат.сложности</t>
  </si>
  <si>
    <t>Раздел 2. Проектирование вертушечной рамы</t>
  </si>
  <si>
    <t>Составление первой редакции текстовой части документа или материала, категория сложности 1</t>
  </si>
  <si>
    <t>0,5 авт.л.</t>
  </si>
  <si>
    <t xml:space="preserve">Анализ замечаний, предложений, отзывов, их обработка и обобщение, составление сводных замечаний, категория сложности 1  </t>
  </si>
  <si>
    <t>до 0,5 авт.л.</t>
  </si>
  <si>
    <t>Составление второй редакции текстовой части документа или материала, категория сложности 1</t>
  </si>
  <si>
    <t>Составление графического материала (рисунок, график, чертеж, схема, эскиз, расчетная номограмма)</t>
  </si>
  <si>
    <t>1 форматка А4</t>
  </si>
  <si>
    <t>Корректировка графического материала (рисунок, график, чертеж, схема, эскиз, расчетная номограмма)</t>
  </si>
  <si>
    <t>10 форматок А4</t>
  </si>
  <si>
    <t xml:space="preserve">Составление таблиц и проведение расчетов по ним             </t>
  </si>
  <si>
    <t xml:space="preserve">Корректировка табличного материала                          </t>
  </si>
  <si>
    <t>Подбор, градуировка приборов и отправка их на объект. Ознакомление с технической и проектной документацией, паспортными данными, характеристиками оборудования. Составление и согласование рабочей программы. Составление перечня подготовительных работ и схем измерений; разработка конструкции для установки вертушек в водоводе гидротурбины, наблюдение за изготовлением и монтажом конструкций и приспособлений, монтаж и наладка приборов, инструктаж наблюдателей, проведение контрольных испытаний 5 кат.сложности</t>
  </si>
  <si>
    <t xml:space="preserve"> Число точек измерения более 7</t>
  </si>
  <si>
    <t xml:space="preserve"> Наладка схем, имеющих в своем составе 3 и более устройств</t>
  </si>
  <si>
    <t>Директор филиал ООО "ЕвроСибЭнерго-Гидрогенерация"</t>
  </si>
  <si>
    <t>_______________ Е.В.Стрелков</t>
  </si>
  <si>
    <t xml:space="preserve">          </t>
  </si>
  <si>
    <t xml:space="preserve"> "___" _____________ 2023 г.</t>
  </si>
  <si>
    <t>Условия производства работ :1. Выполнение экспериментально-наладочных и других работ на новом (головном), еще не освоенном оборудовании отечественного производства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</si>
</sst>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rgb="FF000000"/>
      <name val="Calibri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ourier New Cyr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7030A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</cellStyleXfs>
  <cellXfs count="60">
    <xf numFmtId="0" fontId="0" fillId="0" borderId="0" xfId="0"/>
    <xf numFmtId="0" fontId="1" fillId="0" borderId="0" xfId="0" applyFont="1"/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/>
    <xf numFmtId="0" fontId="5" fillId="0" borderId="0" xfId="2" applyFont="1" applyAlignment="1">
      <alignment horizontal="left" vertical="top"/>
    </xf>
    <xf numFmtId="0" fontId="5" fillId="0" borderId="0" xfId="2" applyFont="1" applyAlignment="1">
      <alignment horizontal="center" vertical="top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8" fillId="0" borderId="7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4" fontId="4" fillId="0" borderId="3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 applyProtection="1">
      <alignment horizontal="left" wrapText="1"/>
    </xf>
    <xf numFmtId="0" fontId="4" fillId="0" borderId="0" xfId="0" applyFont="1"/>
    <xf numFmtId="0" fontId="10" fillId="0" borderId="0" xfId="2" applyNumberFormat="1" applyFont="1" applyAlignment="1">
      <alignment horizontal="left" vertical="top"/>
    </xf>
    <xf numFmtId="0" fontId="11" fillId="0" borderId="0" xfId="2" applyFont="1"/>
    <xf numFmtId="0" fontId="11" fillId="0" borderId="0" xfId="2" applyFont="1" applyAlignment="1">
      <alignment horizontal="center"/>
    </xf>
    <xf numFmtId="0" fontId="1" fillId="0" borderId="0" xfId="0" applyNumberFormat="1" applyFont="1" applyFill="1" applyBorder="1" applyAlignment="1" applyProtection="1">
      <alignment wrapText="1"/>
    </xf>
    <xf numFmtId="0" fontId="4" fillId="0" borderId="0" xfId="2" applyNumberFormat="1" applyFont="1" applyAlignment="1">
      <alignment horizontal="left" vertical="top"/>
    </xf>
    <xf numFmtId="0" fontId="2" fillId="0" borderId="0" xfId="0" applyNumberFormat="1" applyFont="1" applyFill="1" applyBorder="1" applyAlignment="1" applyProtection="1">
      <alignment horizontal="center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2" fillId="0" borderId="0" xfId="2" applyFont="1"/>
    <xf numFmtId="0" fontId="5" fillId="0" borderId="0" xfId="2" applyFont="1" applyAlignment="1">
      <alignment horizontal="right" vertical="top"/>
    </xf>
    <xf numFmtId="0" fontId="5" fillId="0" borderId="0" xfId="2" applyFont="1" applyAlignment="1">
      <alignment horizontal="right"/>
    </xf>
    <xf numFmtId="0" fontId="5" fillId="0" borderId="0" xfId="2" applyFont="1" applyFill="1" applyAlignment="1">
      <alignment horizontal="right" vertical="top"/>
    </xf>
    <xf numFmtId="0" fontId="5" fillId="0" borderId="0" xfId="2" applyFont="1"/>
    <xf numFmtId="0" fontId="5" fillId="0" borderId="0" xfId="2" applyFont="1" applyAlignment="1">
      <alignment horizontal="center"/>
    </xf>
    <xf numFmtId="0" fontId="5" fillId="0" borderId="0" xfId="2" applyFont="1" applyAlignment="1">
      <alignment vertical="top" wrapText="1"/>
    </xf>
    <xf numFmtId="0" fontId="5" fillId="0" borderId="0" xfId="4" applyFont="1" applyAlignment="1">
      <alignment vertical="center" wrapText="1"/>
    </xf>
    <xf numFmtId="0" fontId="5" fillId="0" borderId="0" xfId="5" applyFont="1" applyAlignment="1">
      <alignment horizontal="left"/>
    </xf>
  </cellXfs>
  <cellStyles count="6">
    <cellStyle name="Обычный" xfId="0" builtinId="0"/>
    <cellStyle name="Обычный 2" xfId="2"/>
    <cellStyle name="Обычный 2 2" xfId="3"/>
    <cellStyle name="Обычный 3" xfId="1"/>
    <cellStyle name="Обычный 4" xfId="4"/>
    <cellStyle name="Обычный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view="pageBreakPreview" zoomScale="60" zoomScaleNormal="85" workbookViewId="0">
      <selection activeCell="X12" sqref="X12"/>
    </sheetView>
  </sheetViews>
  <sheetFormatPr defaultColWidth="9.140625" defaultRowHeight="11.25" customHeight="1" x14ac:dyDescent="0.25"/>
  <cols>
    <col min="1" max="1" width="5.5703125" style="47" customWidth="1"/>
    <col min="2" max="2" width="55.7109375" style="11" customWidth="1"/>
    <col min="3" max="3" width="16.140625" style="11" customWidth="1"/>
    <col min="4" max="4" width="10.140625" style="50" customWidth="1"/>
    <col min="5" max="5" width="21.85546875" style="11" customWidth="1"/>
    <col min="6" max="6" width="9.140625" style="11"/>
    <col min="7" max="7" width="4.7109375" style="11" hidden="1" customWidth="1"/>
    <col min="8" max="9" width="135.28515625" style="43" hidden="1" customWidth="1"/>
    <col min="10" max="10" width="55.140625" style="43" hidden="1" customWidth="1"/>
    <col min="11" max="11" width="69" style="43" hidden="1" customWidth="1"/>
    <col min="12" max="12" width="55.140625" style="43" hidden="1" customWidth="1"/>
    <col min="13" max="13" width="69" style="43" hidden="1" customWidth="1"/>
    <col min="14" max="16384" width="9.140625" style="11"/>
  </cols>
  <sheetData>
    <row r="1" spans="1:8" ht="22.5" customHeight="1" x14ac:dyDescent="0.25">
      <c r="A1" s="40"/>
      <c r="B1" s="55"/>
      <c r="C1" s="55"/>
      <c r="D1" s="56"/>
      <c r="E1" s="13" t="s">
        <v>34</v>
      </c>
      <c r="F1" s="41"/>
    </row>
    <row r="2" spans="1:8" ht="21" customHeight="1" x14ac:dyDescent="0.25">
      <c r="A2" s="44"/>
      <c r="B2" s="55"/>
      <c r="C2" s="55"/>
      <c r="D2" s="56"/>
      <c r="E2" s="52" t="s">
        <v>59</v>
      </c>
      <c r="F2" s="41"/>
    </row>
    <row r="3" spans="1:8" ht="16.5" customHeight="1" x14ac:dyDescent="0.25">
      <c r="A3" s="44"/>
      <c r="B3" s="55"/>
      <c r="C3" s="55"/>
      <c r="D3" s="56"/>
      <c r="E3" s="53" t="s">
        <v>35</v>
      </c>
      <c r="F3" s="41"/>
    </row>
    <row r="4" spans="1:8" ht="21" customHeight="1" x14ac:dyDescent="0.25">
      <c r="A4" s="44"/>
      <c r="B4" s="55"/>
      <c r="C4" s="55"/>
      <c r="D4" s="56"/>
      <c r="E4" s="54" t="s">
        <v>60</v>
      </c>
      <c r="F4" s="41"/>
    </row>
    <row r="5" spans="1:8" ht="16.5" customHeight="1" x14ac:dyDescent="0.25">
      <c r="A5" s="44"/>
      <c r="B5" s="55"/>
      <c r="C5" s="12" t="s">
        <v>61</v>
      </c>
      <c r="D5" s="13"/>
      <c r="E5" s="52" t="s">
        <v>62</v>
      </c>
      <c r="F5" s="41"/>
    </row>
    <row r="7" spans="1:8" s="1" customFormat="1" ht="15" x14ac:dyDescent="0.25">
      <c r="A7" s="45" t="s">
        <v>0</v>
      </c>
      <c r="B7" s="45"/>
      <c r="C7" s="45"/>
      <c r="D7" s="45"/>
      <c r="E7" s="45"/>
    </row>
    <row r="8" spans="1:8" s="1" customFormat="1" ht="39.75" customHeight="1" x14ac:dyDescent="0.25">
      <c r="A8" s="46" t="s">
        <v>30</v>
      </c>
      <c r="B8" s="46"/>
      <c r="C8" s="46"/>
      <c r="D8" s="46"/>
      <c r="E8" s="46"/>
    </row>
    <row r="9" spans="1:8" s="1" customFormat="1" ht="36" customHeight="1" x14ac:dyDescent="0.25">
      <c r="A9" s="2" t="s">
        <v>1</v>
      </c>
      <c r="B9" s="3" t="s">
        <v>2</v>
      </c>
      <c r="C9" s="3" t="s">
        <v>3</v>
      </c>
      <c r="D9" s="3" t="s">
        <v>4</v>
      </c>
      <c r="E9" s="3" t="s">
        <v>29</v>
      </c>
    </row>
    <row r="10" spans="1:8" s="1" customFormat="1" ht="15" x14ac:dyDescent="0.25">
      <c r="A10" s="4">
        <v>1</v>
      </c>
      <c r="B10" s="5">
        <v>2</v>
      </c>
      <c r="C10" s="5">
        <v>3</v>
      </c>
      <c r="D10" s="5">
        <v>4</v>
      </c>
      <c r="E10" s="6"/>
    </row>
    <row r="11" spans="1:8" s="1" customFormat="1" ht="15" x14ac:dyDescent="0.25">
      <c r="A11" s="24" t="s">
        <v>5</v>
      </c>
      <c r="B11" s="24"/>
      <c r="C11" s="24"/>
      <c r="D11" s="24"/>
      <c r="E11" s="24"/>
      <c r="H11" s="7" t="s">
        <v>5</v>
      </c>
    </row>
    <row r="12" spans="1:8" s="1" customFormat="1" ht="166.5" customHeight="1" x14ac:dyDescent="0.25">
      <c r="A12" s="5">
        <f>IF(G12&lt;&gt;"",COUNTA(G$6:G12),"")</f>
        <v>1</v>
      </c>
      <c r="B12" s="19" t="s">
        <v>56</v>
      </c>
      <c r="C12" s="20" t="s">
        <v>6</v>
      </c>
      <c r="D12" s="21">
        <v>1</v>
      </c>
      <c r="E12" s="22" t="s">
        <v>39</v>
      </c>
      <c r="F12" s="16"/>
      <c r="G12" s="11" t="s">
        <v>8</v>
      </c>
      <c r="H12" s="7"/>
    </row>
    <row r="13" spans="1:8" s="1" customFormat="1" ht="22.5" customHeight="1" x14ac:dyDescent="0.25">
      <c r="A13" s="31" t="s">
        <v>44</v>
      </c>
      <c r="B13" s="32"/>
      <c r="C13" s="32"/>
      <c r="D13" s="32"/>
      <c r="E13" s="33"/>
      <c r="F13" s="16"/>
      <c r="G13" s="11"/>
      <c r="H13" s="7"/>
    </row>
    <row r="14" spans="1:8" s="1" customFormat="1" ht="30" x14ac:dyDescent="0.25">
      <c r="A14" s="8">
        <v>2</v>
      </c>
      <c r="B14" s="9" t="s">
        <v>45</v>
      </c>
      <c r="C14" s="10" t="s">
        <v>46</v>
      </c>
      <c r="D14" s="17">
        <v>13</v>
      </c>
      <c r="E14" s="9" t="s">
        <v>7</v>
      </c>
      <c r="F14" s="16"/>
      <c r="G14" s="11"/>
      <c r="H14" s="7"/>
    </row>
    <row r="15" spans="1:8" s="1" customFormat="1" ht="45" x14ac:dyDescent="0.25">
      <c r="A15" s="8">
        <v>3</v>
      </c>
      <c r="B15" s="9" t="s">
        <v>47</v>
      </c>
      <c r="C15" s="10" t="s">
        <v>48</v>
      </c>
      <c r="D15" s="17">
        <v>13</v>
      </c>
      <c r="E15" s="9" t="s">
        <v>7</v>
      </c>
      <c r="F15" s="16"/>
      <c r="G15" s="11"/>
      <c r="H15" s="7"/>
    </row>
    <row r="16" spans="1:8" s="1" customFormat="1" ht="30" x14ac:dyDescent="0.25">
      <c r="A16" s="8">
        <v>4</v>
      </c>
      <c r="B16" s="9" t="s">
        <v>49</v>
      </c>
      <c r="C16" s="10" t="s">
        <v>46</v>
      </c>
      <c r="D16" s="17">
        <v>10</v>
      </c>
      <c r="E16" s="9" t="s">
        <v>7</v>
      </c>
      <c r="F16" s="16"/>
      <c r="G16" s="11"/>
      <c r="H16" s="7"/>
    </row>
    <row r="17" spans="1:9" s="1" customFormat="1" ht="30" x14ac:dyDescent="0.25">
      <c r="A17" s="8">
        <v>5</v>
      </c>
      <c r="B17" s="9" t="s">
        <v>50</v>
      </c>
      <c r="C17" s="10" t="s">
        <v>51</v>
      </c>
      <c r="D17" s="17">
        <v>8</v>
      </c>
      <c r="E17" s="9" t="s">
        <v>7</v>
      </c>
      <c r="F17" s="16"/>
      <c r="G17" s="11"/>
      <c r="H17" s="7"/>
    </row>
    <row r="18" spans="1:9" s="1" customFormat="1" ht="30" x14ac:dyDescent="0.25">
      <c r="A18" s="8">
        <v>6</v>
      </c>
      <c r="B18" s="9" t="s">
        <v>52</v>
      </c>
      <c r="C18" s="10" t="s">
        <v>53</v>
      </c>
      <c r="D18" s="18">
        <v>0.8</v>
      </c>
      <c r="E18" s="9"/>
      <c r="F18" s="16"/>
      <c r="G18" s="11"/>
      <c r="H18" s="7"/>
    </row>
    <row r="19" spans="1:9" s="1" customFormat="1" ht="20.25" customHeight="1" x14ac:dyDescent="0.25">
      <c r="A19" s="8">
        <v>7</v>
      </c>
      <c r="B19" s="9" t="s">
        <v>54</v>
      </c>
      <c r="C19" s="10" t="s">
        <v>51</v>
      </c>
      <c r="D19" s="17">
        <v>3</v>
      </c>
      <c r="E19" s="9" t="s">
        <v>7</v>
      </c>
      <c r="F19" s="16"/>
      <c r="G19" s="11"/>
      <c r="H19" s="7"/>
    </row>
    <row r="20" spans="1:9" s="1" customFormat="1" ht="15" x14ac:dyDescent="0.25">
      <c r="A20" s="8">
        <v>8</v>
      </c>
      <c r="B20" s="9" t="s">
        <v>55</v>
      </c>
      <c r="C20" s="10" t="s">
        <v>53</v>
      </c>
      <c r="D20" s="18">
        <v>0.3</v>
      </c>
      <c r="E20" s="9"/>
      <c r="H20" s="7" t="s">
        <v>9</v>
      </c>
    </row>
    <row r="21" spans="1:9" s="1" customFormat="1" ht="19.5" customHeight="1" x14ac:dyDescent="0.25">
      <c r="A21" s="24" t="s">
        <v>9</v>
      </c>
      <c r="B21" s="24"/>
      <c r="C21" s="24"/>
      <c r="D21" s="24"/>
      <c r="E21" s="24"/>
      <c r="H21" s="7"/>
      <c r="I21" s="7" t="s">
        <v>10</v>
      </c>
    </row>
    <row r="22" spans="1:9" s="1" customFormat="1" ht="20.25" customHeight="1" x14ac:dyDescent="0.25">
      <c r="A22" s="34" t="s">
        <v>10</v>
      </c>
      <c r="B22" s="35"/>
      <c r="C22" s="35"/>
      <c r="D22" s="35"/>
      <c r="E22" s="36"/>
      <c r="H22" s="7"/>
      <c r="I22" s="7"/>
    </row>
    <row r="23" spans="1:9" s="1" customFormat="1" ht="75" customHeight="1" x14ac:dyDescent="0.25">
      <c r="A23" s="8">
        <v>9</v>
      </c>
      <c r="B23" s="9" t="s">
        <v>41</v>
      </c>
      <c r="C23" s="10" t="s">
        <v>6</v>
      </c>
      <c r="D23" s="14">
        <v>1</v>
      </c>
      <c r="E23" s="25" t="s">
        <v>40</v>
      </c>
      <c r="F23" s="23"/>
      <c r="G23" s="11" t="s">
        <v>8</v>
      </c>
      <c r="H23" s="7"/>
      <c r="I23" s="7"/>
    </row>
    <row r="24" spans="1:9" s="1" customFormat="1" ht="47.25" customHeight="1" x14ac:dyDescent="0.25">
      <c r="A24" s="8">
        <v>10</v>
      </c>
      <c r="B24" s="9" t="s">
        <v>42</v>
      </c>
      <c r="C24" s="10" t="s">
        <v>6</v>
      </c>
      <c r="D24" s="14">
        <v>1</v>
      </c>
      <c r="E24" s="26"/>
      <c r="F24" s="23"/>
      <c r="G24" s="11" t="s">
        <v>8</v>
      </c>
      <c r="H24" s="7"/>
      <c r="I24" s="7"/>
    </row>
    <row r="25" spans="1:9" s="1" customFormat="1" ht="28.5" customHeight="1" x14ac:dyDescent="0.25">
      <c r="A25" s="8">
        <v>11</v>
      </c>
      <c r="B25" s="9" t="s">
        <v>43</v>
      </c>
      <c r="C25" s="10" t="s">
        <v>6</v>
      </c>
      <c r="D25" s="14">
        <v>1</v>
      </c>
      <c r="E25" s="27"/>
      <c r="F25" s="23"/>
      <c r="G25" s="11" t="s">
        <v>8</v>
      </c>
      <c r="H25" s="7"/>
      <c r="I25" s="7"/>
    </row>
    <row r="26" spans="1:9" s="1" customFormat="1" ht="15" x14ac:dyDescent="0.25">
      <c r="A26" s="24" t="s">
        <v>11</v>
      </c>
      <c r="B26" s="24"/>
      <c r="C26" s="24"/>
      <c r="D26" s="24"/>
      <c r="E26" s="24"/>
      <c r="H26" s="7" t="s">
        <v>11</v>
      </c>
      <c r="I26" s="7"/>
    </row>
    <row r="27" spans="1:9" s="1" customFormat="1" ht="23.25" customHeight="1" x14ac:dyDescent="0.25">
      <c r="A27" s="24" t="s">
        <v>12</v>
      </c>
      <c r="B27" s="24"/>
      <c r="C27" s="24"/>
      <c r="D27" s="24"/>
      <c r="E27" s="24"/>
      <c r="H27" s="7"/>
      <c r="I27" s="7" t="s">
        <v>12</v>
      </c>
    </row>
    <row r="28" spans="1:9" s="1" customFormat="1" ht="45" x14ac:dyDescent="0.25">
      <c r="A28" s="8">
        <v>12</v>
      </c>
      <c r="B28" s="9" t="s">
        <v>13</v>
      </c>
      <c r="C28" s="10" t="s">
        <v>36</v>
      </c>
      <c r="D28" s="14">
        <v>1</v>
      </c>
      <c r="E28" s="25" t="s">
        <v>57</v>
      </c>
      <c r="G28" s="11" t="s">
        <v>8</v>
      </c>
      <c r="H28" s="7"/>
      <c r="I28" s="7"/>
    </row>
    <row r="29" spans="1:9" s="1" customFormat="1" ht="75" x14ac:dyDescent="0.25">
      <c r="A29" s="8">
        <v>13</v>
      </c>
      <c r="B29" s="9" t="s">
        <v>14</v>
      </c>
      <c r="C29" s="10" t="s">
        <v>36</v>
      </c>
      <c r="D29" s="14">
        <v>1</v>
      </c>
      <c r="E29" s="26"/>
      <c r="G29" s="11" t="s">
        <v>8</v>
      </c>
      <c r="H29" s="7"/>
      <c r="I29" s="7"/>
    </row>
    <row r="30" spans="1:9" s="1" customFormat="1" ht="75" x14ac:dyDescent="0.25">
      <c r="A30" s="8">
        <v>14</v>
      </c>
      <c r="B30" s="9" t="s">
        <v>15</v>
      </c>
      <c r="C30" s="10" t="s">
        <v>36</v>
      </c>
      <c r="D30" s="14">
        <v>1</v>
      </c>
      <c r="E30" s="26"/>
      <c r="G30" s="11" t="s">
        <v>8</v>
      </c>
      <c r="H30" s="7"/>
      <c r="I30" s="7"/>
    </row>
    <row r="31" spans="1:9" s="1" customFormat="1" ht="60" x14ac:dyDescent="0.25">
      <c r="A31" s="8">
        <v>15</v>
      </c>
      <c r="B31" s="9" t="s">
        <v>16</v>
      </c>
      <c r="C31" s="10" t="s">
        <v>6</v>
      </c>
      <c r="D31" s="14">
        <v>1</v>
      </c>
      <c r="E31" s="27"/>
      <c r="G31" s="11" t="s">
        <v>8</v>
      </c>
      <c r="H31" s="7"/>
      <c r="I31" s="7"/>
    </row>
    <row r="32" spans="1:9" s="1" customFormat="1" ht="30.75" customHeight="1" x14ac:dyDescent="0.25">
      <c r="A32" s="24" t="s">
        <v>17</v>
      </c>
      <c r="B32" s="24"/>
      <c r="C32" s="24"/>
      <c r="D32" s="24"/>
      <c r="E32" s="24"/>
      <c r="H32" s="7"/>
      <c r="I32" s="7" t="s">
        <v>17</v>
      </c>
    </row>
    <row r="33" spans="1:9" s="1" customFormat="1" ht="45" x14ac:dyDescent="0.25">
      <c r="A33" s="8">
        <v>16</v>
      </c>
      <c r="B33" s="9" t="s">
        <v>18</v>
      </c>
      <c r="C33" s="10" t="s">
        <v>19</v>
      </c>
      <c r="D33" s="14">
        <v>1</v>
      </c>
      <c r="E33" s="25" t="s">
        <v>58</v>
      </c>
      <c r="G33" s="11" t="s">
        <v>8</v>
      </c>
      <c r="H33" s="7"/>
      <c r="I33" s="7"/>
    </row>
    <row r="34" spans="1:9" s="1" customFormat="1" ht="45" x14ac:dyDescent="0.25">
      <c r="A34" s="8">
        <v>17</v>
      </c>
      <c r="B34" s="9" t="s">
        <v>20</v>
      </c>
      <c r="C34" s="10" t="s">
        <v>19</v>
      </c>
      <c r="D34" s="14">
        <v>1</v>
      </c>
      <c r="E34" s="26"/>
      <c r="G34" s="11" t="s">
        <v>8</v>
      </c>
      <c r="H34" s="7"/>
      <c r="I34" s="7"/>
    </row>
    <row r="35" spans="1:9" s="1" customFormat="1" ht="45" x14ac:dyDescent="0.25">
      <c r="A35" s="8">
        <v>18</v>
      </c>
      <c r="B35" s="9" t="s">
        <v>21</v>
      </c>
      <c r="C35" s="10" t="s">
        <v>19</v>
      </c>
      <c r="D35" s="14">
        <v>1</v>
      </c>
      <c r="E35" s="26"/>
      <c r="G35" s="11" t="s">
        <v>8</v>
      </c>
      <c r="H35" s="7"/>
      <c r="I35" s="7"/>
    </row>
    <row r="36" spans="1:9" s="1" customFormat="1" ht="45" x14ac:dyDescent="0.25">
      <c r="A36" s="8">
        <v>19</v>
      </c>
      <c r="B36" s="9" t="s">
        <v>22</v>
      </c>
      <c r="C36" s="10" t="s">
        <v>19</v>
      </c>
      <c r="D36" s="14">
        <v>1</v>
      </c>
      <c r="E36" s="27"/>
      <c r="G36" s="11" t="s">
        <v>8</v>
      </c>
      <c r="H36" s="7"/>
      <c r="I36" s="7"/>
    </row>
    <row r="37" spans="1:9" s="1" customFormat="1" ht="15" x14ac:dyDescent="0.25">
      <c r="A37" s="24" t="s">
        <v>23</v>
      </c>
      <c r="B37" s="24"/>
      <c r="C37" s="24"/>
      <c r="D37" s="24"/>
      <c r="E37" s="24"/>
      <c r="H37" s="7"/>
      <c r="I37" s="7" t="s">
        <v>23</v>
      </c>
    </row>
    <row r="38" spans="1:9" s="1" customFormat="1" ht="60" x14ac:dyDescent="0.25">
      <c r="A38" s="8">
        <v>20</v>
      </c>
      <c r="B38" s="9" t="s">
        <v>24</v>
      </c>
      <c r="C38" s="10" t="s">
        <v>25</v>
      </c>
      <c r="D38" s="14">
        <v>1</v>
      </c>
      <c r="E38" s="28" t="s">
        <v>7</v>
      </c>
      <c r="G38" s="11" t="s">
        <v>8</v>
      </c>
      <c r="H38" s="7"/>
      <c r="I38" s="7"/>
    </row>
    <row r="39" spans="1:9" s="1" customFormat="1" ht="75" x14ac:dyDescent="0.25">
      <c r="A39" s="8">
        <v>21</v>
      </c>
      <c r="B39" s="9" t="s">
        <v>26</v>
      </c>
      <c r="C39" s="10" t="s">
        <v>25</v>
      </c>
      <c r="D39" s="14">
        <v>1</v>
      </c>
      <c r="E39" s="29"/>
      <c r="G39" s="11" t="s">
        <v>8</v>
      </c>
      <c r="H39" s="7"/>
      <c r="I39" s="7"/>
    </row>
    <row r="40" spans="1:9" s="1" customFormat="1" ht="60" x14ac:dyDescent="0.25">
      <c r="A40" s="8">
        <v>22</v>
      </c>
      <c r="B40" s="9" t="s">
        <v>27</v>
      </c>
      <c r="C40" s="10" t="s">
        <v>25</v>
      </c>
      <c r="D40" s="14">
        <v>1</v>
      </c>
      <c r="E40" s="29"/>
      <c r="G40" s="11" t="s">
        <v>8</v>
      </c>
      <c r="H40" s="7"/>
      <c r="I40" s="7"/>
    </row>
    <row r="41" spans="1:9" s="1" customFormat="1" ht="15" x14ac:dyDescent="0.25">
      <c r="A41" s="8">
        <v>23</v>
      </c>
      <c r="B41" s="9" t="s">
        <v>28</v>
      </c>
      <c r="C41" s="10" t="s">
        <v>25</v>
      </c>
      <c r="D41" s="14">
        <v>1</v>
      </c>
      <c r="E41" s="30"/>
      <c r="G41" s="11" t="s">
        <v>8</v>
      </c>
      <c r="H41" s="7"/>
      <c r="I41" s="7"/>
    </row>
    <row r="42" spans="1:9" s="1" customFormat="1" ht="37.5" customHeight="1" x14ac:dyDescent="0.25">
      <c r="A42" s="37" t="s">
        <v>63</v>
      </c>
      <c r="B42" s="37"/>
      <c r="C42" s="37"/>
      <c r="D42" s="37"/>
      <c r="E42" s="37"/>
    </row>
    <row r="43" spans="1:9" ht="33" customHeight="1" x14ac:dyDescent="0.25">
      <c r="A43" s="38" t="s">
        <v>38</v>
      </c>
      <c r="B43" s="38"/>
      <c r="C43" s="38"/>
      <c r="D43" s="38"/>
      <c r="E43" s="38"/>
    </row>
    <row r="45" spans="1:9" ht="15.75" customHeight="1" x14ac:dyDescent="0.25">
      <c r="B45" s="57" t="s">
        <v>31</v>
      </c>
      <c r="C45" s="12" t="s">
        <v>32</v>
      </c>
      <c r="D45" s="42"/>
      <c r="E45" s="48"/>
    </row>
    <row r="46" spans="1:9" ht="24" customHeight="1" x14ac:dyDescent="0.25">
      <c r="B46" s="57"/>
      <c r="C46" s="51"/>
      <c r="D46" s="42"/>
      <c r="E46" s="48"/>
    </row>
    <row r="47" spans="1:9" s="1" customFormat="1" ht="15.75" x14ac:dyDescent="0.25">
      <c r="B47" s="58" t="s">
        <v>33</v>
      </c>
      <c r="C47" s="59" t="s">
        <v>37</v>
      </c>
      <c r="D47" s="42"/>
      <c r="E47" s="39"/>
    </row>
    <row r="48" spans="1:9" s="1" customFormat="1" ht="15" x14ac:dyDescent="0.25">
      <c r="B48" s="49"/>
      <c r="D48" s="15"/>
    </row>
    <row r="49" spans="2:4" s="1" customFormat="1" ht="15" x14ac:dyDescent="0.25">
      <c r="B49" s="49"/>
      <c r="D49" s="15"/>
    </row>
  </sheetData>
  <mergeCells count="17">
    <mergeCell ref="A13:E13"/>
    <mergeCell ref="A22:E22"/>
    <mergeCell ref="A7:E7"/>
    <mergeCell ref="A11:E11"/>
    <mergeCell ref="A8:E8"/>
    <mergeCell ref="F23:F25"/>
    <mergeCell ref="A43:E43"/>
    <mergeCell ref="A37:E37"/>
    <mergeCell ref="A21:E21"/>
    <mergeCell ref="A26:E26"/>
    <mergeCell ref="A27:E27"/>
    <mergeCell ref="A32:E32"/>
    <mergeCell ref="E23:E25"/>
    <mergeCell ref="E28:E31"/>
    <mergeCell ref="E33:E36"/>
    <mergeCell ref="E38:E41"/>
    <mergeCell ref="A42:E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Проведение энергетических испыт</vt:lpstr>
      <vt:lpstr>'Проведение энергетических испыт'!Заголовки_для_печати</vt:lpstr>
      <vt:lpstr>'Проведение энергетических испыт'!Область_печати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Strekalovskaya Kristina</dc:creator>
  <cp:lastModifiedBy>Strekalovskaya Kristina</cp:lastModifiedBy>
  <cp:lastPrinted>2023-06-19T07:53:20Z</cp:lastPrinted>
  <dcterms:created xsi:type="dcterms:W3CDTF">2020-09-30T08:50:27Z</dcterms:created>
  <dcterms:modified xsi:type="dcterms:W3CDTF">2023-06-19T08:21:44Z</dcterms:modified>
</cp:coreProperties>
</file>