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bTaxBCMTPkhIDhLkuNhJdvAsBfdM+1FuoGmYmL3fenP5BWW7TmCJJAP6miQ9MILgq/4l28B/4hYxRUBd6JeV9A==" workbookSaltValue="9ch3SCYgx9iRGLVKKc1S+g==" workbookSpinCount="100000" lockStructure="1"/>
  <bookViews>
    <workbookView xWindow="0" yWindow="0" windowWidth="28800" windowHeight="11700" tabRatio="695"/>
  </bookViews>
  <sheets>
    <sheet name="Ц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предложение'!$A$1:$I$17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6" l="1"/>
  <c r="H11" i="16"/>
  <c r="G11" i="16"/>
  <c r="G12" i="16" l="1"/>
  <c r="I12" i="16" s="1"/>
  <c r="G13" i="16"/>
  <c r="I13" i="16" s="1"/>
  <c r="G14" i="16"/>
  <c r="I14" i="16" s="1"/>
  <c r="G15" i="16"/>
  <c r="I15" i="16" s="1"/>
  <c r="G16" i="16"/>
  <c r="I16" i="16" s="1"/>
  <c r="H13" i="16"/>
  <c r="H14" i="16"/>
  <c r="H15" i="16"/>
  <c r="H16" i="16"/>
  <c r="H17" i="16" l="1"/>
  <c r="I17" i="16"/>
</calcChain>
</file>

<file path=xl/sharedStrings.xml><?xml version="1.0" encoding="utf-8"?>
<sst xmlns="http://schemas.openxmlformats.org/spreadsheetml/2006/main" count="25" uniqueCount="25">
  <si>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</si>
  <si>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</si>
  <si>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</si>
  <si>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</si>
  <si>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</si>
  <si>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</si>
  <si>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</si>
  <si>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</si>
  <si>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 xml:space="preserve">Ценовое предложение </t>
  </si>
  <si>
    <t>Система налогообложения участника закупки</t>
  </si>
  <si>
    <t>Право на использование программы для ЭВМ "nanoCAD GeoniCS" 22 (доп. модуль Сети)</t>
  </si>
  <si>
    <t>Право на использование программы для ЭВМ "nanoCAD GeoniCS" 22 (доп. модуль Трассы)</t>
  </si>
  <si>
    <t>Право на использование программы для ЭВМ "nanoCAD GeoniCS" 22 (доп. модуль Сечения)</t>
  </si>
  <si>
    <t>Право на использование программы для ЭВМ "nanoCAD GeoniCS" 22 (доп. модуль Генплан)</t>
  </si>
  <si>
    <t>Количество
приобретение нового ПО</t>
  </si>
  <si>
    <t>Цена за единицу
приобретение нового ПО
БЕЗ НДС</t>
  </si>
  <si>
    <t>Цена за единицу
приобретение нового ПО
С НДС</t>
  </si>
  <si>
    <t>НДС(%)</t>
  </si>
  <si>
    <t>Сумма 
приобретение нового ПО
БЕЗ НДС</t>
  </si>
  <si>
    <t>Сумма 
приобретение нового ПО
С НДС</t>
  </si>
  <si>
    <t>Наименование</t>
  </si>
  <si>
    <t>29:17</t>
  </si>
  <si>
    <t>Поставка программного обеспечения Nanocad</t>
  </si>
  <si>
    <t>Право на использование программы для ЭВМ "Платформа nanoCAD" 22 (основной модуль), локальная лицензия (постоянная)</t>
  </si>
  <si>
    <t>Право на использование программы для ЭВМ "nanoCAD GeoniCS" 22 (основной модуль Топоплан), локальная лицензия (постоянная)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</si>
</sst>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</xf>
    <xf numFmtId="9" fontId="3" fillId="0" borderId="1" xfId="0" applyNumberFormat="1" applyFont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tabSelected="1" view="pageBreakPreview" zoomScale="70" zoomScaleNormal="100" zoomScaleSheetLayoutView="70" workbookViewId="0">
      <selection activeCell="D22" sqref="D22"/>
    </sheetView>
  </sheetViews>
  <sheetFormatPr defaultRowHeight="21.75" customHeight="1" x14ac:dyDescent="0.25"/>
  <cols>
    <col min="1" max="1" width="3.85546875" style="3" customWidth="1"/>
    <col min="2" max="2" width="4.5703125" style="10" customWidth="1"/>
    <col min="3" max="3" width="60.42578125" style="3" customWidth="1"/>
    <col min="4" max="4" width="25.85546875" style="3" customWidth="1"/>
    <col min="5" max="5" width="27" style="3" customWidth="1"/>
    <col min="6" max="6" width="15.42578125" style="3" customWidth="1"/>
    <col min="7" max="9" width="27" style="3" customWidth="1"/>
    <col min="10" max="16384" width="9.140625" style="3"/>
  </cols>
  <sheetData>
    <row r="1" spans="1:9" ht="21.75" customHeight="1" x14ac:dyDescent="0.25">
      <c r="A1" s="1"/>
      <c r="B1" s="2" t="s">
        <v>5</v>
      </c>
    </row>
    <row r="2" spans="1:9" ht="21.75" customHeight="1" x14ac:dyDescent="0.25">
      <c r="B2" s="4" t="s">
        <v>8</v>
      </c>
    </row>
    <row r="3" spans="1:9" ht="22.5" customHeight="1" x14ac:dyDescent="0.25">
      <c r="B3" s="23" t="s">
        <v>3</v>
      </c>
      <c r="C3" s="22"/>
      <c r="D3" s="16" t="s">
        <v>21</v>
      </c>
      <c r="E3" s="5"/>
      <c r="F3" s="17"/>
      <c r="G3" s="17"/>
      <c r="H3" s="6"/>
      <c r="I3" s="6"/>
    </row>
    <row r="4" spans="1:9" ht="32.25" customHeight="1" x14ac:dyDescent="0.25">
      <c r="B4" s="23" t="s">
        <v>4</v>
      </c>
      <c r="C4" s="22"/>
      <c r="D4" s="24" t="s">
        <v>22</v>
      </c>
      <c r="E4" s="24"/>
      <c r="F4" s="24"/>
      <c r="G4" s="24"/>
      <c r="H4" s="24"/>
      <c r="I4" s="24"/>
    </row>
    <row r="5" spans="1:9" ht="22.5" customHeight="1" x14ac:dyDescent="0.25">
      <c r="A5" s="7"/>
      <c r="B5" s="23" t="s">
        <v>6</v>
      </c>
      <c r="C5" s="22"/>
      <c r="D5" s="25"/>
      <c r="E5" s="25"/>
      <c r="F5" s="25"/>
      <c r="G5" s="25"/>
      <c r="H5" s="25"/>
      <c r="I5" s="25"/>
    </row>
    <row r="6" spans="1:9" ht="22.5" customHeight="1" x14ac:dyDescent="0.25">
      <c r="A6" s="7"/>
      <c r="B6" s="1" t="s">
        <v>1</v>
      </c>
      <c r="C6" s="8"/>
      <c r="D6" s="18"/>
      <c r="E6" s="17"/>
      <c r="F6" s="17"/>
      <c r="G6" s="17"/>
      <c r="H6" s="6"/>
      <c r="I6" s="6"/>
    </row>
    <row r="7" spans="1:9" ht="22.5" customHeight="1" x14ac:dyDescent="0.25">
      <c r="A7" s="7"/>
      <c r="B7" s="3" t="s">
        <v>2</v>
      </c>
      <c r="C7" s="8"/>
      <c r="D7" s="18"/>
      <c r="E7" s="17"/>
      <c r="F7" s="17"/>
      <c r="G7" s="17"/>
      <c r="H7" s="6"/>
      <c r="I7" s="6"/>
    </row>
    <row r="8" spans="1:9" ht="22.5" customHeight="1" x14ac:dyDescent="0.25">
      <c r="A8" s="7"/>
      <c r="B8" s="22" t="s">
        <v>9</v>
      </c>
      <c r="C8" s="22"/>
      <c r="D8" s="18"/>
      <c r="E8" s="17"/>
      <c r="F8" s="17"/>
      <c r="G8" s="17"/>
      <c r="H8" s="6"/>
      <c r="I8" s="6"/>
    </row>
    <row r="9" spans="1:9" ht="21.75" customHeight="1" x14ac:dyDescent="0.25">
      <c r="A9" s="7"/>
      <c r="B9" s="9"/>
      <c r="C9" s="9"/>
      <c r="D9" s="6"/>
      <c r="E9" s="17"/>
      <c r="F9" s="17"/>
      <c r="G9" s="17"/>
      <c r="H9" s="6"/>
      <c r="I9" s="6"/>
    </row>
    <row r="10" spans="1:9" s="10" customFormat="1" ht="47.25" x14ac:dyDescent="0.25">
      <c r="B10" s="11" t="s">
        <v>0</v>
      </c>
      <c r="C10" s="11" t="s">
        <v>20</v>
      </c>
      <c r="D10" s="11" t="s">
        <v>14</v>
      </c>
      <c r="E10" s="11" t="s">
        <v>15</v>
      </c>
      <c r="F10" s="11" t="s">
        <v>17</v>
      </c>
      <c r="G10" s="11" t="s">
        <v>16</v>
      </c>
      <c r="H10" s="11" t="s">
        <v>18</v>
      </c>
      <c r="I10" s="11" t="s">
        <v>19</v>
      </c>
    </row>
    <row r="11" spans="1:9" ht="48.75" customHeight="1" x14ac:dyDescent="0.25">
      <c r="A11" s="1"/>
      <c r="B11" s="12">
        <v>1</v>
      </c>
      <c r="C11" s="26" t="s">
        <v>23</v>
      </c>
      <c r="D11" s="19">
        <v>2</v>
      </c>
      <c r="E11" s="13"/>
      <c r="F11" s="15"/>
      <c r="G11" s="20">
        <f t="shared" ref="G11:G16" si="0">E11+(E11*F11)</f>
        <v>0</v>
      </c>
      <c r="H11" s="20">
        <f>D11*E11</f>
        <v>0</v>
      </c>
      <c r="I11" s="20">
        <f t="shared" ref="I11:I16" si="1">D11*G11</f>
        <v>0</v>
      </c>
    </row>
    <row r="12" spans="1:9" ht="48.75" customHeight="1" x14ac:dyDescent="0.25">
      <c r="A12" s="1"/>
      <c r="B12" s="12">
        <v>2</v>
      </c>
      <c r="C12" s="26" t="s">
        <v>24</v>
      </c>
      <c r="D12" s="19">
        <v>2</v>
      </c>
      <c r="E12" s="13"/>
      <c r="F12" s="15"/>
      <c r="G12" s="20">
        <f t="shared" si="0"/>
        <v>0</v>
      </c>
      <c r="H12" s="20">
        <v>0</v>
      </c>
      <c r="I12" s="20">
        <f t="shared" si="1"/>
        <v>0</v>
      </c>
    </row>
    <row r="13" spans="1:9" ht="48.75" customHeight="1" x14ac:dyDescent="0.25">
      <c r="A13" s="1"/>
      <c r="B13" s="12">
        <v>3</v>
      </c>
      <c r="C13" s="26" t="s">
        <v>10</v>
      </c>
      <c r="D13" s="19">
        <v>2</v>
      </c>
      <c r="E13" s="13"/>
      <c r="F13" s="15"/>
      <c r="G13" s="20">
        <f t="shared" si="0"/>
        <v>0</v>
      </c>
      <c r="H13" s="20">
        <f>D13*E13</f>
        <v>0</v>
      </c>
      <c r="I13" s="20">
        <f t="shared" si="1"/>
        <v>0</v>
      </c>
    </row>
    <row r="14" spans="1:9" ht="48.75" customHeight="1" x14ac:dyDescent="0.25">
      <c r="A14" s="1"/>
      <c r="B14" s="12">
        <v>4</v>
      </c>
      <c r="C14" s="26" t="s">
        <v>11</v>
      </c>
      <c r="D14" s="19">
        <v>2</v>
      </c>
      <c r="E14" s="13"/>
      <c r="F14" s="15"/>
      <c r="G14" s="20">
        <f t="shared" si="0"/>
        <v>0</v>
      </c>
      <c r="H14" s="20">
        <f>D14*E14</f>
        <v>0</v>
      </c>
      <c r="I14" s="20">
        <f t="shared" si="1"/>
        <v>0</v>
      </c>
    </row>
    <row r="15" spans="1:9" ht="48.75" customHeight="1" x14ac:dyDescent="0.25">
      <c r="B15" s="12">
        <v>5</v>
      </c>
      <c r="C15" s="26" t="s">
        <v>12</v>
      </c>
      <c r="D15" s="19">
        <v>2</v>
      </c>
      <c r="E15" s="13"/>
      <c r="F15" s="15"/>
      <c r="G15" s="20">
        <f t="shared" si="0"/>
        <v>0</v>
      </c>
      <c r="H15" s="20">
        <f>D15*E15</f>
        <v>0</v>
      </c>
      <c r="I15" s="20">
        <f t="shared" si="1"/>
        <v>0</v>
      </c>
    </row>
    <row r="16" spans="1:9" ht="48.75" customHeight="1" x14ac:dyDescent="0.25">
      <c r="B16" s="12">
        <v>6</v>
      </c>
      <c r="C16" s="26" t="s">
        <v>13</v>
      </c>
      <c r="D16" s="19">
        <v>2</v>
      </c>
      <c r="E16" s="13"/>
      <c r="F16" s="15"/>
      <c r="G16" s="20">
        <f t="shared" si="0"/>
        <v>0</v>
      </c>
      <c r="H16" s="20">
        <f>D16*E16</f>
        <v>0</v>
      </c>
      <c r="I16" s="20">
        <f t="shared" si="1"/>
        <v>0</v>
      </c>
    </row>
    <row r="17" spans="2:9" ht="39" customHeight="1" x14ac:dyDescent="0.25">
      <c r="B17" s="21" t="s">
        <v>7</v>
      </c>
      <c r="C17" s="21"/>
      <c r="D17" s="21"/>
      <c r="E17" s="21"/>
      <c r="F17" s="21"/>
      <c r="G17" s="21"/>
      <c r="H17" s="14">
        <f>SUM(H11:H16)</f>
        <v>0</v>
      </c>
      <c r="I17" s="14">
        <f>SUM(I11:I16)</f>
        <v>0</v>
      </c>
    </row>
  </sheetData>
  <sheetProtection selectLockedCells="1"/>
  <mergeCells count="7">
    <mergeCell ref="B17:G17"/>
    <mergeCell ref="B8:C8"/>
    <mergeCell ref="B5:C5"/>
    <mergeCell ref="B3:C3"/>
    <mergeCell ref="B4:C4"/>
    <mergeCell ref="D4:I4"/>
    <mergeCell ref="D5:I5"/>
  </mergeCells>
  <conditionalFormatting sqref="D6:D8 D11:D16 D5:I5">
    <cfRule type="containsBlanks" dxfId="2" priority="7">
      <formula>LEN(TRIM(D5))=0</formula>
    </cfRule>
  </conditionalFormatting>
  <conditionalFormatting sqref="E11:E16">
    <cfRule type="containsBlanks" dxfId="1" priority="3">
      <formula>LEN(TRIM(E11))=0</formula>
    </cfRule>
  </conditionalFormatting>
  <conditionalFormatting sqref="F11:F16">
    <cfRule type="containsBlanks" dxfId="0" priority="1">
      <formula>LEN(TRIM(F11))=0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1:F16">
      <formula1>0</formula1>
    </dataValidation>
    <dataValidation type="decimal" operator="greaterThanOrEqual" allowBlank="1" showInputMessage="1" showErrorMessage="1" prompt="Только число, больше или равное нулю" sqref="D11:D14 E11:E16">
      <formula1>0</formula1>
    </dataValidation>
    <dataValidation type="list" allowBlank="1" showInputMessage="1" showErrorMessage="1" sqref="D9">
      <formula1>"ОСНО,УСН,НПД"</formula1>
    </dataValidation>
    <dataValidation type="list" allowBlank="1" showInputMessage="1" showErrorMessage="1" prompt="Выбрать из списка." sqref="D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4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</vt:lpstr>
      <vt:lpstr>'Ценовое предложение'!Заголовки_для_печати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2022-07-14T09:16:38Z</dcterms:modified>
  <cp:category>Формы; Закупочная документация</cp:category>
</cp:coreProperties>
</file>