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F13" i="16"/>
  <c r="F14" i="16"/>
  <c r="F15" i="16"/>
  <c r="F16" i="16"/>
  <c r="D17" i="16"/>
  <c r="E17" i="16" s="1"/>
  <c r="F17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<sst xmlns="http://schemas.openxmlformats.org/spreadsheetml/2006/main" count="23" uniqueCount="23">
  <si>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</si>
  <si>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</si>
  <si>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</si>
  <si>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</si>
  <si>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</si>
  <si>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</si>
  <si>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</si>
  <si>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</si>
  <si>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</si>
  <si>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</si>
  <si>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</si>
  <si>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</si>
  <si>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 xml:space="preserve">Ценовое предложение </t>
  </si>
  <si>
    <t>Система налогообложения участника закупки</t>
  </si>
  <si>
    <t>Заказчик</t>
  </si>
  <si>
    <t>7::74, 75, 76</t>
  </si>
  <si>
    <t xml:space="preserve">
ЛОТ №2 Разработка технического задания, проектной и рабочей документации по объекту Усть-Илимской ГЭС «Автоматизированная система опроса контрольно-измерительной аппаратуры левобережной грунтовой плотины. Инв.№КСУ010003695. Модернизация. Автоматизация опроса КИА левобережной грунтовой плотины в районе ПК07+00 и ПК09+00, пьезометров ЛБ с интеграцией в существующую ИДС "ДЕДАЛ"»
</t>
  </si>
  <si>
    <t xml:space="preserve">Предпроектное обследование </t>
  </si>
  <si>
    <t>Разработка технического задания</t>
  </si>
  <si>
    <t xml:space="preserve">Обоснование и согласование основных технических решений (ОТР) </t>
  </si>
  <si>
    <t>Разработка проектной и рабочей документации</t>
  </si>
  <si>
    <t>Командировочные расходы</t>
  </si>
  <si>
    <t>ООО "ЕвроСибЭнерго-Гидрогенерация" (филиал Усть-Илимская ГЭС)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</si>
</sst>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vertical="center" wrapText="1"/>
    </xf>
    <xf numFmtId="43" fontId="3" fillId="0" borderId="3" xfId="2" applyFont="1" applyBorder="1" applyAlignment="1" applyProtection="1">
      <alignment horizontal="left" vertical="center"/>
      <protection locked="0"/>
    </xf>
    <xf numFmtId="43" fontId="2" fillId="0" borderId="3" xfId="2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4">
    <cellStyle name="Обычный" xfId="0" builtinId="0"/>
    <cellStyle name="Обычный 13" xfId="3"/>
    <cellStyle name="Обычный 2" xfId="1"/>
    <cellStyle name="Финансовый" xfId="2" builtinId="3"/>
  </cellStyles>
  <dxfs count="8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F17" totalsRowShown="0" headerRowDxfId="7" dataDxfId="6" tableBorderDxfId="5">
  <autoFilter ref="B11:F17"/>
  <tableColumns count="5">
    <tableColumn id="1" name="№" dataDxfId="4"/>
    <tableColumn id="2" name="Вводные данные" dataDxfId="3"/>
    <tableColumn id="4" name="Цена за ед  продукции (без НДС)" dataDxfId="2"/>
    <tableColumn id="7" name="НДС (%)" dataDxfId="1"/>
    <tableColumn id="6" name="Цена за ед продукции (с НДС)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tabSelected="1" view="pageBreakPreview" zoomScale="110" zoomScaleNormal="100" zoomScaleSheetLayoutView="110" workbookViewId="0">
      <selection activeCell="G11" sqref="G11"/>
    </sheetView>
  </sheetViews>
  <sheetFormatPr defaultColWidth="9.140625" defaultRowHeight="21.75" customHeight="1" x14ac:dyDescent="0.25"/>
  <cols>
    <col min="1" max="1" width="3.85546875" style="3" customWidth="1"/>
    <col min="2" max="2" width="4.5703125" style="8" customWidth="1"/>
    <col min="3" max="3" width="34.42578125" style="3" customWidth="1"/>
    <col min="4" max="4" width="36.140625" style="3" customWidth="1"/>
    <col min="5" max="5" width="17.28515625" style="3" customWidth="1"/>
    <col min="6" max="6" width="33" style="3" customWidth="1"/>
    <col min="7" max="7" width="19" style="3" customWidth="1"/>
    <col min="8" max="8" width="21.28515625" style="3" customWidth="1"/>
    <col min="9" max="16384" width="9.140625" style="3"/>
  </cols>
  <sheetData>
    <row r="1" spans="1:7" ht="21.75" customHeight="1" x14ac:dyDescent="0.25">
      <c r="A1" s="1"/>
      <c r="B1" s="19" t="s">
        <v>6</v>
      </c>
      <c r="C1" s="2"/>
      <c r="D1" s="2"/>
      <c r="E1" s="2"/>
      <c r="F1" s="2"/>
    </row>
    <row r="2" spans="1:7" ht="21.75" customHeight="1" x14ac:dyDescent="0.25">
      <c r="A2" s="4"/>
      <c r="B2" s="17" t="s">
        <v>12</v>
      </c>
      <c r="C2" s="4"/>
      <c r="D2" s="4"/>
      <c r="E2" s="4"/>
      <c r="F2" s="4"/>
      <c r="G2" s="2"/>
    </row>
    <row r="3" spans="1:7" ht="21.75" customHeight="1" x14ac:dyDescent="0.25">
      <c r="A3" s="4"/>
      <c r="B3" s="33" t="s">
        <v>4</v>
      </c>
      <c r="C3" s="30"/>
      <c r="D3" s="31" t="s">
        <v>15</v>
      </c>
      <c r="E3" s="32"/>
      <c r="F3" s="20"/>
    </row>
    <row r="4" spans="1:7" ht="21.75" customHeight="1" x14ac:dyDescent="0.25">
      <c r="A4" s="4"/>
      <c r="B4" s="33" t="s">
        <v>14</v>
      </c>
      <c r="C4" s="35"/>
      <c r="D4" s="31" t="s">
        <v>22</v>
      </c>
      <c r="E4" s="34"/>
      <c r="F4" s="34"/>
    </row>
    <row r="5" spans="1:7" ht="120.6" customHeight="1" x14ac:dyDescent="0.25">
      <c r="A5" s="4"/>
      <c r="B5" s="33" t="s">
        <v>5</v>
      </c>
      <c r="C5" s="30"/>
      <c r="D5" s="31" t="s">
        <v>16</v>
      </c>
      <c r="E5" s="34"/>
      <c r="F5" s="34"/>
    </row>
    <row r="6" spans="1:7" ht="21" customHeight="1" x14ac:dyDescent="0.25">
      <c r="A6" s="5"/>
      <c r="B6" s="33" t="s">
        <v>7</v>
      </c>
      <c r="C6" s="30"/>
      <c r="D6" s="31"/>
      <c r="E6" s="34"/>
      <c r="F6" s="34"/>
    </row>
    <row r="7" spans="1:7" ht="21.75" customHeight="1" x14ac:dyDescent="0.25">
      <c r="A7" s="5"/>
      <c r="B7" s="6" t="s">
        <v>1</v>
      </c>
      <c r="C7" s="18"/>
      <c r="D7" s="31"/>
      <c r="E7" s="32"/>
      <c r="F7" s="25"/>
    </row>
    <row r="8" spans="1:7" ht="21.75" customHeight="1" x14ac:dyDescent="0.25">
      <c r="A8" s="5"/>
      <c r="B8" s="7" t="s">
        <v>2</v>
      </c>
      <c r="C8" s="18"/>
      <c r="D8" s="31"/>
      <c r="E8" s="32"/>
      <c r="F8" s="25"/>
    </row>
    <row r="9" spans="1:7" ht="33.75" customHeight="1" x14ac:dyDescent="0.25">
      <c r="A9" s="5"/>
      <c r="B9" s="30" t="s">
        <v>13</v>
      </c>
      <c r="C9" s="30"/>
      <c r="D9" s="31"/>
      <c r="E9" s="32"/>
      <c r="F9" s="21"/>
    </row>
    <row r="10" spans="1:7" ht="21.75" customHeight="1" x14ac:dyDescent="0.25">
      <c r="A10" s="5"/>
      <c r="B10" s="23"/>
      <c r="C10" s="23"/>
      <c r="D10" s="24"/>
      <c r="E10" s="24"/>
      <c r="F10" s="21"/>
    </row>
    <row r="11" spans="1:7" s="8" customFormat="1" ht="15.75" x14ac:dyDescent="0.25">
      <c r="B11" s="22" t="s">
        <v>0</v>
      </c>
      <c r="C11" s="22" t="s">
        <v>11</v>
      </c>
      <c r="D11" s="14" t="s">
        <v>8</v>
      </c>
      <c r="E11" s="14" t="s">
        <v>3</v>
      </c>
      <c r="F11" s="14" t="s">
        <v>9</v>
      </c>
    </row>
    <row r="12" spans="1:7" s="10" customFormat="1" ht="26.45" customHeight="1" x14ac:dyDescent="0.25">
      <c r="A12" s="9"/>
      <c r="B12" s="15">
        <v>1</v>
      </c>
      <c r="C12" s="26" t="s">
        <v>17</v>
      </c>
      <c r="D12" s="28"/>
      <c r="E12" s="29">
        <v>20</v>
      </c>
      <c r="F12" s="28">
        <f>ПозиционноеЦеновое[[#This Row],[Цена за ед  продукции (без НДС)]]*(1+ПозиционноеЦеновое[[#This Row],[НДС (%)]]/100)</f>
        <v>0</v>
      </c>
    </row>
    <row r="13" spans="1:7" s="10" customFormat="1" ht="26.45" customHeight="1" x14ac:dyDescent="0.25">
      <c r="A13" s="9"/>
      <c r="B13" s="15">
        <v>2</v>
      </c>
      <c r="C13" s="26" t="s">
        <v>18</v>
      </c>
      <c r="D13" s="28"/>
      <c r="E13" s="29">
        <v>20</v>
      </c>
      <c r="F13" s="28">
        <f>ПозиционноеЦеновое[[#This Row],[Цена за ед  продукции (без НДС)]]*(1+ПозиционноеЦеновое[[#This Row],[НДС (%)]]/100)</f>
        <v>0</v>
      </c>
    </row>
    <row r="14" spans="1:7" s="10" customFormat="1" ht="32.450000000000003" customHeight="1" x14ac:dyDescent="0.25">
      <c r="A14" s="9"/>
      <c r="B14" s="15">
        <v>3</v>
      </c>
      <c r="C14" s="26" t="s">
        <v>19</v>
      </c>
      <c r="D14" s="28"/>
      <c r="E14" s="29">
        <v>20</v>
      </c>
      <c r="F14" s="28">
        <f>ПозиционноеЦеновое[[#This Row],[Цена за ед  продукции (без НДС)]]*(1+ПозиционноеЦеновое[[#This Row],[НДС (%)]]/100)</f>
        <v>0</v>
      </c>
    </row>
    <row r="15" spans="1:7" s="10" customFormat="1" ht="29.45" customHeight="1" x14ac:dyDescent="0.25">
      <c r="A15" s="9"/>
      <c r="B15" s="15">
        <v>4</v>
      </c>
      <c r="C15" s="26" t="s">
        <v>20</v>
      </c>
      <c r="D15" s="28"/>
      <c r="E15" s="29">
        <v>20</v>
      </c>
      <c r="F15" s="28">
        <f>ПозиционноеЦеновое[[#This Row],[Цена за ед  продукции (без НДС)]]*(1+ПозиционноеЦеновое[[#This Row],[НДС (%)]]/100)</f>
        <v>0</v>
      </c>
    </row>
    <row r="16" spans="1:7" s="10" customFormat="1" ht="26.45" customHeight="1" x14ac:dyDescent="0.25">
      <c r="A16" s="9"/>
      <c r="B16" s="15">
        <v>5</v>
      </c>
      <c r="C16" s="26" t="s">
        <v>21</v>
      </c>
      <c r="D16" s="28"/>
      <c r="E16" s="29">
        <v>20</v>
      </c>
      <c r="F16" s="28">
        <f>ПозиционноеЦеновое[[#This Row],[Цена за ед  продукции (без НДС)]]*(1+ПозиционноеЦеновое[[#This Row],[НДС (%)]]/100)</f>
        <v>0</v>
      </c>
    </row>
    <row r="17" spans="2:6" s="10" customFormat="1" ht="21.75" customHeight="1" x14ac:dyDescent="0.25">
      <c r="B17" s="13"/>
      <c r="C17" s="16" t="s">
        <v>10</v>
      </c>
      <c r="D17" s="27">
        <f>SUBTOTAL(109,D12:D16)</f>
        <v>0</v>
      </c>
      <c r="E17" s="27">
        <f>ПозиционноеЦеновое[[#This Row],[Цена за ед  продукции (без НДС)]]*0.2</f>
        <v>0</v>
      </c>
      <c r="F17" s="27">
        <f>SUBTOTAL(109,F12:F16)</f>
        <v>0</v>
      </c>
    </row>
    <row r="18" spans="2:6" s="10" customFormat="1" ht="21.75" customHeight="1" x14ac:dyDescent="0.25">
      <c r="B18" s="11"/>
      <c r="C18" s="12"/>
      <c r="D18" s="12"/>
      <c r="E18" s="12"/>
      <c r="F18" s="12"/>
    </row>
    <row r="19" spans="2:6" s="10" customFormat="1" ht="21.75" customHeight="1" x14ac:dyDescent="0.25">
      <c r="B19" s="11"/>
    </row>
    <row r="20" spans="2:6" s="10" customFormat="1" ht="21.75" customHeight="1" x14ac:dyDescent="0.25">
      <c r="B20" s="11"/>
    </row>
    <row r="21" spans="2:6" s="10" customFormat="1" ht="21.75" customHeight="1" x14ac:dyDescent="0.25">
      <c r="B21" s="11"/>
    </row>
    <row r="22" spans="2:6" s="10" customFormat="1" ht="21.75" customHeight="1" x14ac:dyDescent="0.25">
      <c r="B22" s="11"/>
    </row>
    <row r="23" spans="2:6" s="10" customFormat="1" ht="21.75" customHeight="1" x14ac:dyDescent="0.25">
      <c r="B23" s="11"/>
    </row>
    <row r="24" spans="2:6" s="10" customFormat="1" ht="21.75" customHeight="1" x14ac:dyDescent="0.25">
      <c r="B24" s="11"/>
    </row>
    <row r="25" spans="2:6" s="10" customFormat="1" ht="21.75" customHeight="1" x14ac:dyDescent="0.25">
      <c r="B25" s="11"/>
    </row>
    <row r="26" spans="2:6" s="10" customFormat="1" ht="21.75" customHeight="1" x14ac:dyDescent="0.25">
      <c r="B26" s="11"/>
    </row>
    <row r="27" spans="2:6" s="10" customFormat="1" ht="21.75" customHeight="1" x14ac:dyDescent="0.25">
      <c r="B27" s="11"/>
    </row>
    <row r="28" spans="2:6" s="10" customFormat="1" ht="21.75" customHeight="1" x14ac:dyDescent="0.25">
      <c r="B28" s="11"/>
    </row>
    <row r="29" spans="2:6" s="10" customFormat="1" ht="21.75" customHeight="1" x14ac:dyDescent="0.25">
      <c r="B29" s="11"/>
    </row>
    <row r="30" spans="2:6" s="10" customFormat="1" ht="21.75" customHeight="1" x14ac:dyDescent="0.25">
      <c r="B30" s="11"/>
    </row>
    <row r="31" spans="2:6" s="10" customFormat="1" ht="21.75" customHeight="1" x14ac:dyDescent="0.25">
      <c r="B31" s="11"/>
    </row>
    <row r="32" spans="2:6" s="10" customFormat="1" ht="21.75" customHeight="1" x14ac:dyDescent="0.25">
      <c r="B32" s="11"/>
    </row>
    <row r="33" spans="2:2" s="10" customFormat="1" ht="21.75" customHeight="1" x14ac:dyDescent="0.25">
      <c r="B33" s="11"/>
    </row>
  </sheetData>
  <sheetProtection formatRows="0" insertRows="0" deleteRows="0" sort="0"/>
  <mergeCells count="12">
    <mergeCell ref="B9:C9"/>
    <mergeCell ref="D9:E9"/>
    <mergeCell ref="B6:C6"/>
    <mergeCell ref="B3:C3"/>
    <mergeCell ref="B5:C5"/>
    <mergeCell ref="D5:F5"/>
    <mergeCell ref="D3:E3"/>
    <mergeCell ref="D7:E7"/>
    <mergeCell ref="D8:E8"/>
    <mergeCell ref="D6:F6"/>
    <mergeCell ref="B4:C4"/>
    <mergeCell ref="D4:F4"/>
  </mergeCells>
  <dataValidations count="5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7">
      <formula1>0</formula1>
    </dataValidation>
    <dataValidation type="decimal" operator="greaterThanOrEqual" allowBlank="1" showInputMessage="1" showErrorMessage="1" prompt="Только число, больше или равное нулю" sqref="F12:F17 D12:D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2022-12-14T08:21:34Z</dcterms:modified>
  <cp:category>Формы;Закупочная документация</cp:category>
</cp:coreProperties>
</file>