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/>
  </bookViews>
  <sheets>
    <sheet name="ЦП ПИР кратко" sheetId="17" r:id="rId1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'ЦП ПИР кратко'!$B$2:$G$22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7" l="1"/>
  <c r="G18" i="17" l="1"/>
  <c r="G15" i="17" l="1"/>
  <c r="G17" i="17" l="1"/>
  <c r="G13" i="17" l="1"/>
  <c r="G16" i="17"/>
</calcChain>
</file>

<file path=xl/sharedStrings.xml><?xml version="1.0" encoding="utf-8"?>
<sst xmlns="http://schemas.openxmlformats.org/spreadsheetml/2006/main" count="28" uniqueCount="28">
  <si>
    <t>№</t>
  </si>
  <si>
    <t>Предмет договора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</si>
  <si>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</si>
  <si>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</si>
  <si>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</si>
  <si>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</si>
  <si>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</si>
  <si>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</si>
  <si>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</si>
  <si>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</si>
  <si>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</si>
  <si>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</si>
  <si>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</si>
  <si>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</si>
  <si>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</si>
  <si>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</si>
  <si>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</si>
  <si>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</si>
  <si>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</si>
  <si>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Заказчик</t>
  </si>
  <si>
    <t>Предпроектное обследование, разработка и согласование основных технических решений</t>
  </si>
  <si>
    <t>Инженерно-геологические, гидрологические и геодезические изыскания</t>
  </si>
  <si>
    <t>Разработка и согласование ПД и РД</t>
  </si>
  <si>
    <t>Экспертиза и согласование</t>
  </si>
  <si>
    <t>Командировочные затраты</t>
  </si>
  <si>
    <t>Работы по инженерным изысканиям, разработке ПД и РД по объекту БГЭС (Причальные сооружения для плавательных средств подразделений охраны)</t>
  </si>
  <si>
    <t xml:space="preserve"> 7:7:23</t>
  </si>
  <si>
    <t>ООО "ЕвроСибЭнерго-Гидрогенерация" БГЭС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</si>
</sst>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ПозиционноеЦеновое2" displayName="ПозиционноеЦеновое2" ref="C12:G19" totalsRowShown="0" headerRowDxfId="18" dataDxfId="16" headerRowBorderDxfId="17" tableBorderDxfId="15">
  <autoFilter ref="C12:G19"/>
  <tableColumns count="5">
    <tableColumn id="1" name="№" dataDxfId="14"/>
    <tableColumn id="2" name="Вводные данные" dataDxfId="13"/>
    <tableColumn id="4" name="Цена, руб (без НДС)" dataDxfId="12">
      <calculatedColumnFormula>SUM(E14:E19)</calculatedColumnFormula>
    </tableColumn>
    <tableColumn id="7" name="НДС (%)" dataDxfId="11"/>
    <tableColumn id="6" name="Цена, руб с НДС" dataDxfId="1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0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F24" sqref="F24"/>
    </sheetView>
  </sheetViews>
  <sheetFormatPr defaultColWidth="9.140625" defaultRowHeight="17.25" customHeight="1" x14ac:dyDescent="0.25"/>
  <cols>
    <col min="1" max="1" width="9.140625" style="21"/>
    <col min="2" max="2" width="5.42578125" style="21" customWidth="1"/>
    <col min="3" max="3" width="4.5703125" style="21" customWidth="1"/>
    <col min="4" max="4" width="72.42578125" style="21" customWidth="1"/>
    <col min="5" max="5" width="20.5703125" style="21" customWidth="1"/>
    <col min="6" max="6" width="16.28515625" style="21" customWidth="1"/>
    <col min="7" max="7" width="22.140625" style="21" customWidth="1"/>
    <col min="8" max="16384" width="9.140625" style="21"/>
  </cols>
  <sheetData>
    <row r="1" spans="2:8" ht="17.25" customHeight="1" x14ac:dyDescent="0.25">
      <c r="C1" s="33" t="s">
        <v>18</v>
      </c>
      <c r="D1" s="33"/>
      <c r="E1" s="33"/>
      <c r="F1" s="33"/>
      <c r="G1" s="33"/>
    </row>
    <row r="2" spans="2:8" ht="17.25" customHeight="1" x14ac:dyDescent="0.25">
      <c r="C2" s="1" t="s">
        <v>14</v>
      </c>
    </row>
    <row r="3" spans="2:8" ht="17.25" customHeight="1" x14ac:dyDescent="0.25">
      <c r="B3" s="22"/>
      <c r="C3" s="22" t="s">
        <v>17</v>
      </c>
      <c r="D3" s="22"/>
      <c r="E3" s="22"/>
      <c r="F3" s="22"/>
      <c r="G3" s="22"/>
    </row>
    <row r="4" spans="2:8" ht="17.25" customHeight="1" x14ac:dyDescent="0.25">
      <c r="B4" s="22"/>
      <c r="C4" s="34" t="s">
        <v>13</v>
      </c>
      <c r="D4" s="35"/>
      <c r="E4" s="36" t="s">
        <v>26</v>
      </c>
      <c r="F4" s="36"/>
      <c r="G4" s="36"/>
    </row>
    <row r="5" spans="2:8" ht="17.25" customHeight="1" x14ac:dyDescent="0.25">
      <c r="B5" s="22"/>
      <c r="C5" s="34" t="s">
        <v>19</v>
      </c>
      <c r="D5" s="35"/>
      <c r="E5" s="38" t="s">
        <v>27</v>
      </c>
      <c r="F5" s="39"/>
      <c r="G5" s="40"/>
    </row>
    <row r="6" spans="2:8" s="2" customFormat="1" ht="57.75" customHeight="1" x14ac:dyDescent="0.25">
      <c r="B6" s="23"/>
      <c r="C6" s="34" t="s">
        <v>1</v>
      </c>
      <c r="D6" s="35"/>
      <c r="E6" s="41" t="s">
        <v>25</v>
      </c>
      <c r="F6" s="41"/>
      <c r="G6" s="41"/>
    </row>
    <row r="7" spans="2:8" s="2" customFormat="1" ht="17.25" customHeight="1" x14ac:dyDescent="0.25">
      <c r="B7" s="7" t="s">
        <v>4</v>
      </c>
      <c r="C7" s="34" t="s">
        <v>12</v>
      </c>
      <c r="D7" s="35"/>
      <c r="E7" s="36"/>
      <c r="F7" s="36"/>
      <c r="G7" s="36"/>
    </row>
    <row r="8" spans="2:8" s="2" customFormat="1" ht="17.25" customHeight="1" x14ac:dyDescent="0.25">
      <c r="B8" s="7" t="s">
        <v>5</v>
      </c>
      <c r="C8" s="2" t="s">
        <v>2</v>
      </c>
      <c r="D8" s="3"/>
      <c r="E8" s="24"/>
      <c r="F8" s="8"/>
      <c r="G8" s="8"/>
    </row>
    <row r="9" spans="2:8" s="2" customFormat="1" ht="17.25" customHeight="1" x14ac:dyDescent="0.25">
      <c r="B9" s="7" t="s">
        <v>6</v>
      </c>
      <c r="C9" s="2" t="s">
        <v>3</v>
      </c>
      <c r="D9" s="3"/>
      <c r="E9" s="24"/>
      <c r="F9" s="8"/>
      <c r="G9" s="8"/>
    </row>
    <row r="10" spans="2:8" s="2" customFormat="1" ht="17.25" customHeight="1" x14ac:dyDescent="0.25">
      <c r="B10" s="7"/>
      <c r="C10" s="2" t="s">
        <v>15</v>
      </c>
      <c r="D10" s="8"/>
      <c r="E10" s="24"/>
      <c r="F10" s="8"/>
      <c r="G10" s="8"/>
    </row>
    <row r="11" spans="2:8" ht="17.25" customHeight="1" x14ac:dyDescent="0.25">
      <c r="B11" s="25"/>
      <c r="C11" s="1"/>
      <c r="D11" s="1"/>
      <c r="E11" s="1"/>
      <c r="F11" s="1"/>
      <c r="G11" s="1"/>
    </row>
    <row r="12" spans="2:8" s="26" customFormat="1" ht="17.25" customHeight="1" x14ac:dyDescent="0.25">
      <c r="C12" s="10" t="s">
        <v>0</v>
      </c>
      <c r="D12" s="11" t="s">
        <v>10</v>
      </c>
      <c r="E12" s="11" t="s">
        <v>8</v>
      </c>
      <c r="F12" s="11" t="s">
        <v>7</v>
      </c>
      <c r="G12" s="12" t="s">
        <v>9</v>
      </c>
    </row>
    <row r="13" spans="2:8" s="27" customFormat="1" ht="17.25" customHeight="1" x14ac:dyDescent="0.25">
      <c r="B13" s="4"/>
      <c r="C13" s="6">
        <v>0</v>
      </c>
      <c r="D13" s="17" t="s">
        <v>11</v>
      </c>
      <c r="E13" s="18">
        <v>0</v>
      </c>
      <c r="F13" s="19">
        <v>20</v>
      </c>
      <c r="G13" s="20">
        <f>ПозиционноеЦеновое2[[#This Row],[Цена, руб (без НДС)]]*(ПозиционноеЦеновое2[[#This Row],[НДС (%)]]/100+1)</f>
        <v>0</v>
      </c>
      <c r="H13" s="4"/>
    </row>
    <row r="14" spans="2:8" s="27" customFormat="1" ht="36.75" customHeight="1" x14ac:dyDescent="0.25">
      <c r="B14" s="4"/>
      <c r="C14" s="6">
        <v>1</v>
      </c>
      <c r="D14" s="13" t="s">
        <v>20</v>
      </c>
      <c r="E14" s="14"/>
      <c r="F14" s="30"/>
      <c r="G14" s="31"/>
      <c r="H14" s="4"/>
    </row>
    <row r="15" spans="2:8" s="27" customFormat="1" ht="17.25" customHeight="1" x14ac:dyDescent="0.25">
      <c r="B15" s="4"/>
      <c r="C15" s="6">
        <v>2</v>
      </c>
      <c r="D15" s="9" t="s">
        <v>21</v>
      </c>
      <c r="E15" s="5"/>
      <c r="F15" s="30"/>
      <c r="G15" s="32">
        <f>ПозиционноеЦеновое2[[#This Row],[Цена, руб (без НДС)]]*(ПозиционноеЦеновое2[[#This Row],[НДС (%)]]/100+1)</f>
        <v>0</v>
      </c>
      <c r="H15" s="4"/>
    </row>
    <row r="16" spans="2:8" s="27" customFormat="1" ht="17.25" customHeight="1" x14ac:dyDescent="0.25">
      <c r="B16" s="4"/>
      <c r="C16" s="6">
        <v>3</v>
      </c>
      <c r="D16" s="15" t="s">
        <v>22</v>
      </c>
      <c r="E16" s="14"/>
      <c r="F16" s="30"/>
      <c r="G16" s="31">
        <f>ПозиционноеЦеновое2[[#This Row],[Цена, руб (без НДС)]]*(ПозиционноеЦеновое2[[#This Row],[НДС (%)]]/100+1)</f>
        <v>0</v>
      </c>
      <c r="H16" s="4"/>
    </row>
    <row r="17" spans="2:8" s="27" customFormat="1" ht="15.75" x14ac:dyDescent="0.25">
      <c r="B17" s="4"/>
      <c r="C17" s="6">
        <v>4</v>
      </c>
      <c r="D17" s="15" t="s">
        <v>23</v>
      </c>
      <c r="E17" s="14"/>
      <c r="F17" s="30"/>
      <c r="G17" s="31">
        <f>ПозиционноеЦеновое2[[#This Row],[Цена, руб (без НДС)]]*(ПозиционноеЦеновое2[[#This Row],[НДС (%)]]/100+1)</f>
        <v>0</v>
      </c>
      <c r="H17" s="4"/>
    </row>
    <row r="18" spans="2:8" s="27" customFormat="1" ht="15.75" x14ac:dyDescent="0.25">
      <c r="B18" s="4"/>
      <c r="C18" s="6">
        <v>5</v>
      </c>
      <c r="D18" s="15" t="s">
        <v>24</v>
      </c>
      <c r="E18" s="14"/>
      <c r="F18" s="30"/>
      <c r="G18" s="31">
        <f>ПозиционноеЦеновое2[[#This Row],[Цена, руб (без НДС)]]*(ПозиционноеЦеновое2[[#This Row],[НДС (%)]]/100+1)</f>
        <v>0</v>
      </c>
      <c r="H18" s="4"/>
    </row>
    <row r="19" spans="2:8" s="27" customFormat="1" ht="17.25" hidden="1" customHeight="1" x14ac:dyDescent="0.25">
      <c r="B19" s="4"/>
      <c r="C19" s="6">
        <v>8</v>
      </c>
      <c r="D19" s="16" t="s">
        <v>16</v>
      </c>
      <c r="E19" s="14"/>
      <c r="F19" s="30"/>
      <c r="G19" s="31">
        <f>ПозиционноеЦеновое2[[#This Row],[Цена, руб (без НДС)]]*(ПозиционноеЦеновое2[[#This Row],[НДС (%)]]/100+1)</f>
        <v>0</v>
      </c>
      <c r="H19" s="4"/>
    </row>
    <row r="20" spans="2:8" s="28" customFormat="1" ht="17.25" customHeight="1" x14ac:dyDescent="0.25">
      <c r="C20" s="29"/>
    </row>
    <row r="21" spans="2:8" s="28" customFormat="1" ht="15.75" x14ac:dyDescent="0.25">
      <c r="C21" s="37"/>
      <c r="D21" s="37"/>
      <c r="E21" s="37"/>
      <c r="F21" s="37"/>
      <c r="G21" s="37"/>
    </row>
    <row r="22" spans="2:8" s="28" customFormat="1" ht="17.25" customHeight="1" x14ac:dyDescent="0.25"/>
    <row r="23" spans="2:8" s="28" customFormat="1" ht="17.25" customHeight="1" x14ac:dyDescent="0.25"/>
    <row r="24" spans="2:8" s="28" customFormat="1" ht="17.25" customHeight="1" x14ac:dyDescent="0.25"/>
    <row r="25" spans="2:8" ht="17.25" customHeight="1" x14ac:dyDescent="0.25">
      <c r="C25" s="28"/>
      <c r="D25" s="28"/>
      <c r="E25" s="28"/>
      <c r="F25" s="28"/>
      <c r="G25" s="28"/>
    </row>
    <row r="26" spans="2:8" ht="17.25" customHeight="1" x14ac:dyDescent="0.25">
      <c r="C26" s="28"/>
      <c r="D26" s="28"/>
      <c r="E26" s="28"/>
      <c r="F26" s="28"/>
      <c r="G26" s="28"/>
    </row>
    <row r="27" spans="2:8" ht="17.25" customHeight="1" x14ac:dyDescent="0.25">
      <c r="C27" s="28"/>
      <c r="D27" s="28"/>
      <c r="E27" s="28"/>
      <c r="F27" s="28"/>
      <c r="G27" s="28"/>
    </row>
    <row r="28" spans="2:8" ht="17.25" customHeight="1" x14ac:dyDescent="0.25">
      <c r="C28" s="28"/>
      <c r="D28" s="28"/>
      <c r="E28" s="28"/>
      <c r="F28" s="28"/>
      <c r="G28" s="28"/>
    </row>
    <row r="29" spans="2:8" ht="17.25" customHeight="1" x14ac:dyDescent="0.25">
      <c r="C29" s="28"/>
      <c r="D29" s="28"/>
      <c r="E29" s="28"/>
      <c r="F29" s="28"/>
      <c r="G29" s="28"/>
    </row>
    <row r="30" spans="2:8" ht="17.25" customHeight="1" x14ac:dyDescent="0.25">
      <c r="C30" s="28"/>
      <c r="D30" s="28"/>
      <c r="E30" s="28"/>
      <c r="F30" s="28"/>
      <c r="G30" s="28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conditionalFormatting sqref="B6:G7 B4:B5 E4:G4 B8:E8 E5 B9:G19">
    <cfRule type="expression" dxfId="9" priority="9">
      <formula>AND(CELL("защита", B4)=0, NOT(ISBLANK(B4)))</formula>
    </cfRule>
  </conditionalFormatting>
  <conditionalFormatting sqref="B2:G3">
    <cfRule type="expression" dxfId="8" priority="8">
      <formula>AND(CELL("защита", B2)=0, NOT(ISBLANK(B2)))</formula>
    </cfRule>
    <cfRule type="expression" dxfId="7" priority="10">
      <formula>AND(CELL("защита", B2)=0, ISBLANK(B2))</formula>
    </cfRule>
  </conditionalFormatting>
  <conditionalFormatting sqref="C4:D4 C5">
    <cfRule type="expression" dxfId="6" priority="5">
      <formula>AND(CELL("защита", C4)=0, NOT(ISBLANK(C4)))</formula>
    </cfRule>
    <cfRule type="expression" dxfId="5" priority="6">
      <formula>AND(CELL("защита", C4)=0, ISBLANK(C4))</formula>
    </cfRule>
    <cfRule type="expression" dxfId="4" priority="7">
      <formula>CELL("защита", C4)=0</formula>
    </cfRule>
  </conditionalFormatting>
  <conditionalFormatting sqref="E4:G4 E5">
    <cfRule type="containsBlanks" dxfId="3" priority="4">
      <formula>LEN(TRIM(E4))=0</formula>
    </cfRule>
  </conditionalFormatting>
  <conditionalFormatting sqref="E6:G7">
    <cfRule type="containsBlanks" dxfId="2" priority="3">
      <formula>LEN(TRIM(E6))=0</formula>
    </cfRule>
  </conditionalFormatting>
  <conditionalFormatting sqref="E8">
    <cfRule type="containsBlanks" dxfId="1" priority="2">
      <formula>LEN(TRIM(E8))=0</formula>
    </cfRule>
  </conditionalFormatting>
  <conditionalFormatting sqref="E9:E10">
    <cfRule type="containsBlanks" dxfId="0" priority="1">
      <formula>LEN(TRIM(E9))=0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9">
      <formula1>0</formula1>
    </dataValidation>
    <dataValidation type="decimal" operator="greaterThanOrEqual" allowBlank="1" showInputMessage="1" showErrorMessage="1" prompt="Только число, больше или равное нулю" sqref="E13:E19 G13:G19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 ПИР кратко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2023-02-13T07:31:36Z</dcterms:modified>
  <cp:category>Формы;Закупочная документация</cp:category>
</cp:coreProperties>
</file>