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(СМР)'!$B$2:$G$29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6" l="1"/>
  <c r="F7" i="17"/>
  <c r="G25" i="16" l="1"/>
  <c r="G14" i="16" l="1"/>
  <c r="G16" i="16"/>
  <c r="G17" i="16"/>
  <c r="G18" i="16"/>
  <c r="G19" i="16"/>
  <c r="G26" i="16"/>
  <c r="G20" i="16"/>
  <c r="G21" i="16"/>
  <c r="G22" i="16"/>
  <c r="G23" i="16"/>
  <c r="G24" i="16"/>
  <c r="G15" i="16" l="1"/>
  <c r="G13" i="16"/>
  <c r="B2" i="9"/>
</calcChain>
</file>

<file path=xl/sharedStrings.xml><?xml version="1.0" encoding="utf-8"?>
<sst xmlns="http://schemas.openxmlformats.org/spreadsheetml/2006/main" count="62" uniqueCount="60">
  <si>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</si>
  <si>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</si>
  <si>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</si>
  <si>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</si>
  <si>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</si>
  <si>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</si>
  <si>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</si>
  <si>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</si>
  <si>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</si>
  <si>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</si>
  <si>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</si>
  <si>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</si>
  <si>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</si>
  <si>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</si>
  <si>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</si>
  <si>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</si>
  <si>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</si>
  <si>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</si>
  <si>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</si>
  <si>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</si>
  <si>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</si>
  <si>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</si>
  <si>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</si>
  <si>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</si>
  <si>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</si>
  <si>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</si>
  <si>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</si>
  <si>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</si>
  <si>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</si>
  <si>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</si>
  <si>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</si>
  <si>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</si>
  <si>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</si>
  <si>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</si>
  <si>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</si>
  <si>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</si>
  <si>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</si>
  <si>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</si>
  <si>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</si>
  <si>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</si>
  <si>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</si>
  <si>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Расходы на утилизацию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</si>
  <si>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</si>
  <si>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</si>
  <si>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</si>
  <si>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</si>
  <si>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</si>
  <si>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</si>
  <si>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</si>
  <si>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</si>
  <si>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</si>
  <si>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</si>
  <si>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</si>
  <si>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</si>
  <si>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</si>
  <si>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</si>
  <si>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</si>
  <si>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</si>
  <si>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</si>
  <si>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>Материалы, оборудование поставки Подрядчика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</si>
</sst>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 wrapText="1"/>
    </xf>
    <xf numFmtId="0" fontId="1" fillId="0" borderId="15" xfId="0" applyFont="1" applyBorder="1" applyAlignment="1" applyProtection="1">
      <alignment horizontal="left" vertical="center"/>
      <protection locked="0"/>
    </xf>
    <xf numFmtId="164" fontId="1" fillId="0" borderId="9" xfId="0" applyNumberFormat="1" applyFont="1" applyBorder="1" applyAlignment="1" applyProtection="1">
      <alignment horizontal="left" vertical="center"/>
      <protection locked="0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7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7" xfId="0" applyFont="1" applyBorder="1" applyAlignment="1" applyProtection="1">
      <alignment horizontal="left" vertical="center"/>
      <protection locked="0"/>
    </xf>
    <xf numFmtId="0" fontId="1" fillId="0" borderId="16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0" fontId="1" fillId="0" borderId="11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7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7" xfId="0" applyFont="1" applyBorder="1" applyAlignment="1" applyProtection="1">
      <alignment vertical="top"/>
      <protection locked="0"/>
    </xf>
    <xf numFmtId="0" fontId="1" fillId="0" borderId="7" xfId="0" applyNumberFormat="1" applyFont="1" applyBorder="1" applyAlignment="1" applyProtection="1">
      <alignment horizontal="left" vertical="center"/>
      <protection locked="0"/>
    </xf>
    <xf numFmtId="0" fontId="0" fillId="4" borderId="19" xfId="0" applyFont="1" applyFill="1" applyBorder="1"/>
    <xf numFmtId="0" fontId="0" fillId="0" borderId="20" xfId="0" applyFont="1" applyBorder="1"/>
    <xf numFmtId="0" fontId="0" fillId="4" borderId="20" xfId="0" applyFont="1" applyFill="1" applyBorder="1"/>
    <xf numFmtId="0" fontId="6" fillId="5" borderId="21" xfId="0" applyFont="1" applyFill="1" applyBorder="1"/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49" fontId="1" fillId="0" borderId="18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37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bottom style="thin">
          <color indexed="64"/>
        </bottom>
      </border>
    </dxf>
    <dxf>
      <border outline="0">
        <top style="thin">
          <color theme="1"/>
        </top>
        <bottom style="thin">
          <color indexed="64"/>
        </bottom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26" totalsRowShown="0" headerRowDxfId="1" dataDxfId="0" headerRowBorderDxfId="7" tableBorderDxfId="8">
  <autoFilter ref="C12:G26"/>
  <tableColumns count="5">
    <tableColumn id="1" name="№" dataDxfId="6"/>
    <tableColumn id="2" name="Вводные данные" dataDxfId="5"/>
    <tableColumn id="4" name="Цена, руб (без НДС)" dataDxfId="4">
      <calculatedColumnFormula>SUM(E15:E26)</calculatedColumnFormula>
    </tableColumn>
    <tableColumn id="7" name="НДС (%)" dataDxfId="3"/>
    <tableColumn id="6" name="Цена, руб с НДС" dataDxfId="2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26" dataDxfId="24" headerRowBorderDxfId="25" tableBorderDxfId="23" totalsRowBorderDxfId="22">
  <autoFilter ref="A1:A14"/>
  <tableColumns count="1">
    <tableColumn id="1" name="Способы закупки" dataDxfId="2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4.4" x14ac:dyDescent="0.3"/>
  <cols>
    <col min="1" max="1" width="9" customWidth="1"/>
    <col min="2" max="2" width="25" customWidth="1"/>
    <col min="3" max="3" width="12.109375" bestFit="1" customWidth="1"/>
  </cols>
  <sheetData>
    <row r="1" spans="1:3" x14ac:dyDescent="0.3">
      <c r="A1" s="1" t="s">
        <v>12</v>
      </c>
      <c r="B1" s="1" t="s">
        <v>13</v>
      </c>
      <c r="C1" s="1" t="s">
        <v>14</v>
      </c>
    </row>
    <row r="2" spans="1:3" x14ac:dyDescent="0.3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4.4" x14ac:dyDescent="0.3"/>
  <cols>
    <col min="1" max="1" width="5" bestFit="1" customWidth="1"/>
    <col min="2" max="2" width="59.88671875" customWidth="1"/>
  </cols>
  <sheetData>
    <row r="1" spans="1:2" x14ac:dyDescent="0.3">
      <c r="A1" s="1" t="s">
        <v>0</v>
      </c>
      <c r="B1" s="1" t="s">
        <v>8</v>
      </c>
    </row>
    <row r="2" spans="1:2" ht="28.8" x14ac:dyDescent="0.3">
      <c r="A2" s="1">
        <v>1</v>
      </c>
      <c r="B2" s="3" t="s">
        <v>9</v>
      </c>
    </row>
    <row r="3" spans="1:2" ht="43.2" x14ac:dyDescent="0.3">
      <c r="A3" s="1">
        <v>2</v>
      </c>
      <c r="B3" s="3" t="s">
        <v>10</v>
      </c>
    </row>
    <row r="4" spans="1:2" ht="28.8" x14ac:dyDescent="0.3">
      <c r="A4" s="1">
        <v>3</v>
      </c>
      <c r="B4" s="3" t="s">
        <v>6</v>
      </c>
    </row>
    <row r="5" spans="1:2" ht="28.8" x14ac:dyDescent="0.3">
      <c r="A5" s="1">
        <v>4</v>
      </c>
      <c r="B5" s="3" t="s">
        <v>7</v>
      </c>
    </row>
    <row r="7" spans="1:2" x14ac:dyDescent="0.3">
      <c r="A7" t="s">
        <v>0</v>
      </c>
      <c r="B7" t="s">
        <v>3</v>
      </c>
    </row>
    <row r="8" spans="1:2" x14ac:dyDescent="0.3">
      <c r="A8">
        <v>1</v>
      </c>
      <c r="B8" s="4" t="s">
        <v>2</v>
      </c>
    </row>
    <row r="9" spans="1:2" x14ac:dyDescent="0.3">
      <c r="A9">
        <v>2</v>
      </c>
      <c r="B9" s="4" t="s">
        <v>5</v>
      </c>
    </row>
    <row r="10" spans="1:2" x14ac:dyDescent="0.3">
      <c r="A10">
        <v>3</v>
      </c>
      <c r="B10" s="4" t="s">
        <v>4</v>
      </c>
    </row>
    <row r="11" spans="1:2" x14ac:dyDescent="0.3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40"/>
  <sheetViews>
    <sheetView showGridLines="0" tabSelected="1" view="pageBreakPreview" zoomScale="60" zoomScaleNormal="100" workbookViewId="0">
      <pane xSplit="4" ySplit="12" topLeftCell="E13" activePane="bottomRight" state="frozen"/>
      <selection pane="topRight" activeCell="D1" sqref="D1"/>
      <selection pane="bottomLeft" activeCell="A12" sqref="A12"/>
      <selection pane="bottomRight" activeCell="K16" sqref="K16"/>
    </sheetView>
  </sheetViews>
  <sheetFormatPr defaultColWidth="9.109375" defaultRowHeight="21" customHeight="1" x14ac:dyDescent="0.3"/>
  <cols>
    <col min="1" max="1" width="3.109375" style="5" customWidth="1"/>
    <col min="2" max="2" width="5.44140625" style="5" customWidth="1"/>
    <col min="3" max="3" width="4.5546875" style="5" customWidth="1"/>
    <col min="4" max="4" width="55.33203125" style="5" customWidth="1"/>
    <col min="5" max="5" width="22.5546875" style="5" customWidth="1"/>
    <col min="6" max="6" width="14" style="5" customWidth="1"/>
    <col min="7" max="7" width="20.5546875" style="5" customWidth="1"/>
    <col min="8" max="16384" width="9.109375" style="5"/>
  </cols>
  <sheetData>
    <row r="1" spans="2:8" ht="13.2" customHeight="1" x14ac:dyDescent="0.3">
      <c r="C1" s="55"/>
      <c r="D1" s="56"/>
      <c r="E1" s="57"/>
    </row>
    <row r="2" spans="2:8" ht="21" customHeight="1" x14ac:dyDescent="0.3">
      <c r="C2" s="6" t="s">
        <v>40</v>
      </c>
      <c r="D2" s="7"/>
      <c r="E2" s="7"/>
    </row>
    <row r="3" spans="2:8" ht="21" customHeight="1" x14ac:dyDescent="0.3">
      <c r="B3" s="8"/>
      <c r="C3" s="42" t="s">
        <v>35</v>
      </c>
      <c r="D3" s="8"/>
      <c r="E3" s="8"/>
      <c r="F3" s="8"/>
      <c r="G3" s="8"/>
      <c r="H3" s="7"/>
    </row>
    <row r="4" spans="2:8" ht="18" customHeight="1" x14ac:dyDescent="0.3">
      <c r="B4" s="8"/>
      <c r="C4" s="52" t="s">
        <v>39</v>
      </c>
      <c r="D4" s="53"/>
      <c r="E4" s="54"/>
      <c r="F4" s="54"/>
      <c r="G4" s="54"/>
      <c r="H4" s="7"/>
    </row>
    <row r="5" spans="2:8" ht="18" customHeight="1" x14ac:dyDescent="0.3">
      <c r="B5" s="8"/>
      <c r="C5" s="52" t="s">
        <v>42</v>
      </c>
      <c r="D5" s="53"/>
      <c r="E5" s="58"/>
      <c r="F5" s="59"/>
      <c r="G5" s="60"/>
      <c r="H5" s="7"/>
    </row>
    <row r="6" spans="2:8" ht="18" customHeight="1" x14ac:dyDescent="0.3">
      <c r="B6" s="8"/>
      <c r="C6" s="52" t="s">
        <v>43</v>
      </c>
      <c r="D6" s="53"/>
      <c r="E6" s="58"/>
      <c r="F6" s="59"/>
      <c r="G6" s="60"/>
      <c r="H6" s="7"/>
    </row>
    <row r="7" spans="2:8" s="11" customFormat="1" ht="18" customHeight="1" x14ac:dyDescent="0.3">
      <c r="B7" s="9"/>
      <c r="C7" s="52" t="s">
        <v>1</v>
      </c>
      <c r="D7" s="53"/>
      <c r="E7" s="54"/>
      <c r="F7" s="54"/>
      <c r="G7" s="54"/>
      <c r="H7" s="10"/>
    </row>
    <row r="8" spans="2:8" s="11" customFormat="1" ht="18" customHeight="1" x14ac:dyDescent="0.3">
      <c r="B8" s="43" t="s">
        <v>17</v>
      </c>
      <c r="C8" s="52" t="s">
        <v>38</v>
      </c>
      <c r="D8" s="53"/>
      <c r="E8" s="54"/>
      <c r="F8" s="54"/>
      <c r="G8" s="54"/>
    </row>
    <row r="9" spans="2:8" s="11" customFormat="1" ht="18" customHeight="1" x14ac:dyDescent="0.3">
      <c r="B9" s="43" t="s">
        <v>18</v>
      </c>
      <c r="C9" s="12" t="s">
        <v>16</v>
      </c>
      <c r="D9" s="13"/>
      <c r="E9" s="45"/>
      <c r="F9" s="14"/>
      <c r="G9" s="14"/>
    </row>
    <row r="10" spans="2:8" s="11" customFormat="1" ht="18" customHeight="1" x14ac:dyDescent="0.3">
      <c r="B10" s="43"/>
      <c r="C10" s="12" t="s">
        <v>58</v>
      </c>
      <c r="D10" s="51"/>
      <c r="E10" s="45"/>
      <c r="F10" s="14"/>
      <c r="G10" s="14"/>
    </row>
    <row r="11" spans="2:8" ht="21" customHeight="1" x14ac:dyDescent="0.3">
      <c r="B11" s="44"/>
      <c r="C11" s="15"/>
      <c r="D11" s="15"/>
      <c r="E11" s="15"/>
      <c r="F11" s="15"/>
      <c r="G11" s="15"/>
      <c r="H11" s="7"/>
    </row>
    <row r="12" spans="2:8" ht="21" customHeight="1" x14ac:dyDescent="0.3">
      <c r="C12" s="16" t="s">
        <v>0</v>
      </c>
      <c r="D12" s="17" t="s">
        <v>23</v>
      </c>
      <c r="E12" s="17" t="s">
        <v>21</v>
      </c>
      <c r="F12" s="17" t="s">
        <v>19</v>
      </c>
      <c r="G12" s="18" t="s">
        <v>22</v>
      </c>
    </row>
    <row r="13" spans="2:8" s="24" customFormat="1" ht="21" customHeight="1" x14ac:dyDescent="0.3">
      <c r="B13" s="19"/>
      <c r="C13" s="39">
        <v>0</v>
      </c>
      <c r="D13" s="20" t="s">
        <v>36</v>
      </c>
      <c r="E13" s="21">
        <f>SUM(E14:E26)</f>
        <v>0</v>
      </c>
      <c r="F13" s="22">
        <v>20</v>
      </c>
      <c r="G13" s="23">
        <f>ПозиционноеЦеновое[[#This Row],[Цена, руб (без НДС)]]*(ПозиционноеЦеновое[[#This Row],[НДС (%)]]/100+1)</f>
        <v>0</v>
      </c>
      <c r="H13" s="19"/>
    </row>
    <row r="14" spans="2:8" s="24" customFormat="1" ht="21" customHeight="1" x14ac:dyDescent="0.3">
      <c r="B14" s="19"/>
      <c r="C14" s="39">
        <v>1</v>
      </c>
      <c r="D14" s="25" t="s">
        <v>59</v>
      </c>
      <c r="E14" s="26"/>
      <c r="F14" s="22">
        <v>20</v>
      </c>
      <c r="G14" s="27">
        <f>ПозиционноеЦеновое[[#This Row],[Цена, руб (без НДС)]]*(ПозиционноеЦеновое[[#This Row],[НДС (%)]]/100+1)</f>
        <v>0</v>
      </c>
      <c r="H14" s="19"/>
    </row>
    <row r="15" spans="2:8" s="24" customFormat="1" ht="21" customHeight="1" x14ac:dyDescent="0.3">
      <c r="B15" s="19"/>
      <c r="C15" s="39">
        <v>2</v>
      </c>
      <c r="D15" s="25" t="s">
        <v>28</v>
      </c>
      <c r="E15" s="26"/>
      <c r="F15" s="22">
        <v>20</v>
      </c>
      <c r="G15" s="27">
        <f>ПозиционноеЦеновое[[#This Row],[Цена, руб (без НДС)]]*(ПозиционноеЦеновое[[#This Row],[НДС (%)]]/100+1)</f>
        <v>0</v>
      </c>
      <c r="H15" s="19"/>
    </row>
    <row r="16" spans="2:8" s="24" customFormat="1" ht="21" customHeight="1" x14ac:dyDescent="0.3">
      <c r="B16" s="19"/>
      <c r="C16" s="39">
        <v>3</v>
      </c>
      <c r="D16" s="25" t="s">
        <v>20</v>
      </c>
      <c r="E16" s="26"/>
      <c r="F16" s="22">
        <v>20</v>
      </c>
      <c r="G16" s="27">
        <f>ПозиционноеЦеновое[[#This Row],[Цена, руб (без НДС)]]*(ПозиционноеЦеновое[[#This Row],[НДС (%)]]/100+1)</f>
        <v>0</v>
      </c>
      <c r="H16" s="19"/>
    </row>
    <row r="17" spans="2:8" s="24" customFormat="1" ht="21" customHeight="1" x14ac:dyDescent="0.3">
      <c r="B17" s="19"/>
      <c r="C17" s="39">
        <v>4</v>
      </c>
      <c r="D17" s="25" t="s">
        <v>25</v>
      </c>
      <c r="E17" s="26"/>
      <c r="F17" s="22">
        <v>20</v>
      </c>
      <c r="G17" s="27">
        <f>ПозиционноеЦеновое[[#This Row],[Цена, руб (без НДС)]]*(ПозиционноеЦеновое[[#This Row],[НДС (%)]]/100+1)</f>
        <v>0</v>
      </c>
      <c r="H17" s="19"/>
    </row>
    <row r="18" spans="2:8" s="24" customFormat="1" ht="21" customHeight="1" x14ac:dyDescent="0.3">
      <c r="B18" s="19"/>
      <c r="C18" s="39">
        <v>5</v>
      </c>
      <c r="D18" s="25" t="s">
        <v>26</v>
      </c>
      <c r="E18" s="28"/>
      <c r="F18" s="22">
        <v>20</v>
      </c>
      <c r="G18" s="27">
        <f>ПозиционноеЦеновое[[#This Row],[Цена, руб (без НДС)]]*(ПозиционноеЦеновое[[#This Row],[НДС (%)]]/100+1)</f>
        <v>0</v>
      </c>
      <c r="H18" s="19"/>
    </row>
    <row r="19" spans="2:8" s="24" customFormat="1" ht="21" customHeight="1" x14ac:dyDescent="0.3">
      <c r="B19" s="19"/>
      <c r="C19" s="39">
        <v>6</v>
      </c>
      <c r="D19" s="25" t="s">
        <v>27</v>
      </c>
      <c r="E19" s="29"/>
      <c r="F19" s="22">
        <v>20</v>
      </c>
      <c r="G19" s="30">
        <f>ПозиционноеЦеновое[[#This Row],[Цена, руб (без НДС)]]*(ПозиционноеЦеновое[[#This Row],[НДС (%)]]/100+1)</f>
        <v>0</v>
      </c>
      <c r="H19" s="19"/>
    </row>
    <row r="20" spans="2:8" s="24" customFormat="1" ht="21" customHeight="1" x14ac:dyDescent="0.3">
      <c r="B20" s="19"/>
      <c r="C20" s="39">
        <v>7</v>
      </c>
      <c r="D20" s="25" t="s">
        <v>31</v>
      </c>
      <c r="E20" s="26"/>
      <c r="F20" s="22">
        <v>20</v>
      </c>
      <c r="G20" s="31">
        <f>ПозиционноеЦеновое[[#This Row],[Цена, руб (без НДС)]]*(ПозиционноеЦеновое[[#This Row],[НДС (%)]]/100+1)</f>
        <v>0</v>
      </c>
      <c r="H20" s="19"/>
    </row>
    <row r="21" spans="2:8" s="24" customFormat="1" ht="21" customHeight="1" x14ac:dyDescent="0.3">
      <c r="B21" s="19"/>
      <c r="C21" s="39">
        <v>8</v>
      </c>
      <c r="D21" s="25" t="s">
        <v>29</v>
      </c>
      <c r="E21" s="26"/>
      <c r="F21" s="22">
        <v>20</v>
      </c>
      <c r="G21" s="31">
        <f>ПозиционноеЦеновое[[#This Row],[Цена, руб (без НДС)]]*(ПозиционноеЦеновое[[#This Row],[НДС (%)]]/100+1)</f>
        <v>0</v>
      </c>
      <c r="H21" s="19"/>
    </row>
    <row r="22" spans="2:8" s="24" customFormat="1" ht="21" customHeight="1" x14ac:dyDescent="0.3">
      <c r="B22" s="19"/>
      <c r="C22" s="39">
        <v>9</v>
      </c>
      <c r="D22" s="25" t="s">
        <v>33</v>
      </c>
      <c r="E22" s="26"/>
      <c r="F22" s="22">
        <v>20</v>
      </c>
      <c r="G22" s="31">
        <f>ПозиционноеЦеновое[[#This Row],[Цена, руб (без НДС)]]*(ПозиционноеЦеновое[[#This Row],[НДС (%)]]/100+1)</f>
        <v>0</v>
      </c>
    </row>
    <row r="23" spans="2:8" s="24" customFormat="1" ht="21" customHeight="1" x14ac:dyDescent="0.3">
      <c r="C23" s="39">
        <v>10</v>
      </c>
      <c r="D23" s="25" t="s">
        <v>32</v>
      </c>
      <c r="E23" s="26"/>
      <c r="F23" s="22">
        <v>20</v>
      </c>
      <c r="G23" s="31">
        <f>ПозиционноеЦеновое[[#This Row],[Цена, руб (без НДС)]]*(ПозиционноеЦеновое[[#This Row],[НДС (%)]]/100+1)</f>
        <v>0</v>
      </c>
    </row>
    <row r="24" spans="2:8" s="24" customFormat="1" ht="21" customHeight="1" x14ac:dyDescent="0.3">
      <c r="C24" s="39">
        <v>11</v>
      </c>
      <c r="D24" s="25" t="s">
        <v>34</v>
      </c>
      <c r="E24" s="28"/>
      <c r="F24" s="22">
        <v>20</v>
      </c>
      <c r="G24" s="46">
        <f>ПозиционноеЦеновое[[#This Row],[Цена, руб (без НДС)]]*(ПозиционноеЦеновое[[#This Row],[НДС (%)]]/100+1)</f>
        <v>0</v>
      </c>
    </row>
    <row r="25" spans="2:8" s="24" customFormat="1" ht="21" customHeight="1" x14ac:dyDescent="0.3">
      <c r="C25" s="39">
        <v>12</v>
      </c>
      <c r="D25" s="61" t="s">
        <v>41</v>
      </c>
      <c r="E25" s="46"/>
      <c r="F25" s="22">
        <v>20</v>
      </c>
      <c r="G25" s="46">
        <f>ПозиционноеЦеновое[[#This Row],[Цена, руб (без НДС)]]*(ПозиционноеЦеновое[[#This Row],[НДС (%)]]/100+1)</f>
        <v>0</v>
      </c>
    </row>
    <row r="26" spans="2:8" s="24" customFormat="1" ht="21" customHeight="1" x14ac:dyDescent="0.3">
      <c r="B26" s="19"/>
      <c r="C26" s="39">
        <v>13</v>
      </c>
      <c r="D26" s="25" t="s">
        <v>30</v>
      </c>
      <c r="E26" s="28"/>
      <c r="F26" s="22">
        <v>20</v>
      </c>
      <c r="G26" s="46">
        <f>ПозиционноеЦеновое[[#This Row],[Цена, руб (без НДС)]]*(ПозиционноеЦеновое[[#This Row],[НДС (%)]]/100+1)</f>
        <v>0</v>
      </c>
      <c r="H26" s="19"/>
    </row>
    <row r="27" spans="2:8" s="36" customFormat="1" ht="21" customHeight="1" x14ac:dyDescent="0.3">
      <c r="B27" s="24"/>
      <c r="C27" s="40"/>
      <c r="D27" s="33"/>
      <c r="E27" s="32"/>
      <c r="F27" s="34"/>
      <c r="G27" s="35"/>
    </row>
    <row r="28" spans="2:8" s="36" customFormat="1" ht="21" customHeight="1" x14ac:dyDescent="0.3">
      <c r="C28" s="41">
        <v>14</v>
      </c>
      <c r="D28" s="37" t="s">
        <v>24</v>
      </c>
      <c r="E28" s="28"/>
      <c r="F28" s="38" t="s">
        <v>37</v>
      </c>
    </row>
    <row r="29" spans="2:8" s="36" customFormat="1" ht="21" customHeight="1" x14ac:dyDescent="0.3"/>
    <row r="30" spans="2:8" s="36" customFormat="1" ht="21" customHeight="1" x14ac:dyDescent="0.3"/>
    <row r="31" spans="2:8" s="36" customFormat="1" ht="21" customHeight="1" x14ac:dyDescent="0.3"/>
    <row r="32" spans="2:8" s="36" customFormat="1" ht="21" customHeight="1" x14ac:dyDescent="0.3"/>
    <row r="33" spans="3:7" s="36" customFormat="1" ht="21" customHeight="1" x14ac:dyDescent="0.3"/>
    <row r="34" spans="3:7" s="36" customFormat="1" ht="21" customHeight="1" x14ac:dyDescent="0.3"/>
    <row r="35" spans="3:7" ht="21" customHeight="1" x14ac:dyDescent="0.3">
      <c r="C35" s="36"/>
      <c r="D35" s="36"/>
      <c r="E35" s="36"/>
      <c r="F35" s="36"/>
      <c r="G35" s="36"/>
    </row>
    <row r="36" spans="3:7" ht="21" customHeight="1" x14ac:dyDescent="0.3">
      <c r="C36" s="36"/>
      <c r="D36" s="36"/>
      <c r="E36" s="36"/>
      <c r="F36" s="36"/>
      <c r="G36" s="36"/>
    </row>
    <row r="37" spans="3:7" ht="21" customHeight="1" x14ac:dyDescent="0.3">
      <c r="C37" s="36"/>
      <c r="D37" s="36"/>
      <c r="E37" s="36"/>
      <c r="F37" s="36"/>
      <c r="G37" s="36"/>
    </row>
    <row r="38" spans="3:7" ht="21" customHeight="1" x14ac:dyDescent="0.3">
      <c r="C38" s="36"/>
      <c r="D38" s="36"/>
      <c r="E38" s="36"/>
      <c r="F38" s="36"/>
      <c r="G38" s="36"/>
    </row>
    <row r="39" spans="3:7" ht="21" customHeight="1" x14ac:dyDescent="0.3">
      <c r="C39" s="36"/>
      <c r="D39" s="36"/>
      <c r="E39" s="36"/>
      <c r="F39" s="36"/>
      <c r="G39" s="36"/>
    </row>
    <row r="40" spans="3:7" ht="21" customHeight="1" x14ac:dyDescent="0.3">
      <c r="C40" s="36"/>
      <c r="D40" s="36"/>
      <c r="E40" s="36"/>
      <c r="F40" s="36"/>
      <c r="G40" s="36"/>
    </row>
  </sheetData>
  <sheetProtection formatRows="0" insertRows="0" deleteRows="0" sort="0"/>
  <mergeCells count="11">
    <mergeCell ref="C8:D8"/>
    <mergeCell ref="C7:D7"/>
    <mergeCell ref="E7:G7"/>
    <mergeCell ref="E8:G8"/>
    <mergeCell ref="C1:E1"/>
    <mergeCell ref="C4:D4"/>
    <mergeCell ref="E4:G4"/>
    <mergeCell ref="C5:D5"/>
    <mergeCell ref="E5:G5"/>
    <mergeCell ref="C6:D6"/>
    <mergeCell ref="E6:G6"/>
  </mergeCells>
  <conditionalFormatting sqref="C28:E28 B4:B6 E4:G4 B9:E10 B7:G8 E5:E6 B11:G27">
    <cfRule type="expression" dxfId="19" priority="18">
      <formula>AND(CELL("защита", B4)=0, NOT(ISBLANK(B4)))</formula>
    </cfRule>
  </conditionalFormatting>
  <conditionalFormatting sqref="B2:G3">
    <cfRule type="expression" dxfId="18" priority="10">
      <formula>AND(CELL("защита", B2)=0, NOT(ISBLANK(B2)))</formula>
    </cfRule>
    <cfRule type="expression" dxfId="17" priority="21">
      <formula>AND(CELL("защита", B2)=0, ISBLANK(B2))</formula>
    </cfRule>
  </conditionalFormatting>
  <conditionalFormatting sqref="C1:E1">
    <cfRule type="expression" dxfId="16" priority="8">
      <formula>AND(CELL("защита", C1)=0, NOT(ISBLANK(C1)))</formula>
    </cfRule>
    <cfRule type="expression" dxfId="15" priority="9">
      <formula>AND(CELL("защита", C1)=0, ISBLANK(C1))</formula>
    </cfRule>
  </conditionalFormatting>
  <conditionalFormatting sqref="C4:D4 C5:C6">
    <cfRule type="expression" dxfId="14" priority="5">
      <formula>AND(CELL("защита", C4)=0, NOT(ISBLANK(C4)))</formula>
    </cfRule>
    <cfRule type="expression" dxfId="13" priority="6">
      <formula>AND(CELL("защита", C4)=0, ISBLANK(C4))</formula>
    </cfRule>
    <cfRule type="expression" dxfId="12" priority="7">
      <formula>CELL("защита", C4)=0</formula>
    </cfRule>
  </conditionalFormatting>
  <conditionalFormatting sqref="E4:G4 E5:E6">
    <cfRule type="containsBlanks" dxfId="11" priority="4">
      <formula>LEN(TRIM(E4))=0</formula>
    </cfRule>
  </conditionalFormatting>
  <conditionalFormatting sqref="E7:G8">
    <cfRule type="containsBlanks" dxfId="10" priority="3">
      <formula>LEN(TRIM(E7))=0</formula>
    </cfRule>
  </conditionalFormatting>
  <conditionalFormatting sqref="E9:E10">
    <cfRule type="containsBlanks" dxfId="9" priority="2">
      <formula>LEN(TRIM(E9))=0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E27:E28 G13:G2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7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showInputMessage="1" showErrorMessage="1" error="КПП — 9 цифр" prompt="Выбрать из списка._x000a_" sqref="E10">
      <formula1>"ОСНО,УСН,НПД"</formula1>
    </dataValidation>
    <dataValidation allowBlank="1" showInputMessage="1" sqref="E13:F26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4.4" x14ac:dyDescent="0.3"/>
  <cols>
    <col min="1" max="1" width="127" customWidth="1"/>
  </cols>
  <sheetData>
    <row r="1" spans="1:6" x14ac:dyDescent="0.3">
      <c r="A1" s="50" t="s">
        <v>57</v>
      </c>
    </row>
    <row r="2" spans="1:6" x14ac:dyDescent="0.3">
      <c r="A2" s="49" t="s">
        <v>56</v>
      </c>
    </row>
    <row r="3" spans="1:6" x14ac:dyDescent="0.3">
      <c r="A3" s="48" t="s">
        <v>55</v>
      </c>
    </row>
    <row r="4" spans="1:6" x14ac:dyDescent="0.3">
      <c r="A4" s="49" t="s">
        <v>54</v>
      </c>
    </row>
    <row r="5" spans="1:6" x14ac:dyDescent="0.3">
      <c r="A5" s="48" t="s">
        <v>53</v>
      </c>
    </row>
    <row r="6" spans="1:6" x14ac:dyDescent="0.3">
      <c r="A6" s="49" t="s">
        <v>52</v>
      </c>
    </row>
    <row r="7" spans="1:6" x14ac:dyDescent="0.3">
      <c r="A7" s="48" t="s">
        <v>51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3">
      <c r="A8" s="49" t="s">
        <v>50</v>
      </c>
    </row>
    <row r="9" spans="1:6" x14ac:dyDescent="0.3">
      <c r="A9" s="48" t="s">
        <v>49</v>
      </c>
    </row>
    <row r="10" spans="1:6" x14ac:dyDescent="0.3">
      <c r="A10" s="49" t="s">
        <v>48</v>
      </c>
    </row>
    <row r="11" spans="1:6" x14ac:dyDescent="0.3">
      <c r="A11" s="48" t="s">
        <v>47</v>
      </c>
    </row>
    <row r="12" spans="1:6" x14ac:dyDescent="0.3">
      <c r="A12" s="49" t="s">
        <v>46</v>
      </c>
    </row>
    <row r="13" spans="1:6" x14ac:dyDescent="0.3">
      <c r="A13" s="48" t="s">
        <v>45</v>
      </c>
    </row>
    <row r="14" spans="1:6" x14ac:dyDescent="0.3">
      <c r="A14" s="47" t="s">
        <v>44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2023-06-29T01:31:56Z</dcterms:modified>
  <cp:category>Формы; Закупочная документация</cp:category>
</cp:coreProperties>
</file>