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203A59D-E5B3-49C1-942B-04E690CB6DD3}" xr6:coauthVersionLast="47" xr6:coauthVersionMax="47" xr10:uidLastSave="{00000000-0000-0000-0000-000000000000}"/>
  <bookViews>
    <workbookView xWindow="-120" yWindow="-120" windowWidth="29040" windowHeight="15840" tabRatio="695" activeTab="2" xr2:uid="{00000000-000D-0000-FFFF-FFFF00000000}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D12" i="16" l="1"/>
  <c r="F12" i="16" s="1"/>
  <c r="B2" i="9"/>
</calcChain>
</file>

<file path=xl/sharedStrings.xml><?xml version="1.0" encoding="utf-8"?>
<sst xmlns="http://schemas.openxmlformats.org/spreadsheetml/2006/main" count="37" uniqueCount="35">
  <si>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</si>
  <si>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</si>
  <si>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</si>
  <si>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</si>
  <si>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</si>
  <si>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</si>
  <si>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</si>
  <si>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</si>
  <si>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</si>
  <si>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</si>
  <si>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</si>
  <si>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</si>
  <si>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</si>
  <si>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</si>
  <si>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</si>
  <si>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</si>
  <si>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</si>
  <si>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</si>
  <si>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</si>
  <si>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</si>
  <si>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</si>
  <si>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</si>
  <si>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</si>
  <si>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</si>
  <si>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</si>
  <si>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</si>
  <si>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</si>
  <si>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</si>
  <si>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</si>
  <si>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Система налогообложения участника закупки</t>
  </si>
  <si>
    <t>Ценовое предложение</t>
  </si>
  <si>
    <t>Строительные работы</t>
  </si>
  <si>
    <t>Монтажные работы</t>
  </si>
  <si>
    <t>Машины и механизмы</t>
  </si>
  <si>
    <t>ФОТ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</si>
</sst>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29" dataDxfId="28">
  <autoFilter ref="A1:C2" xr:uid="{00000000-0009-0000-0100-000008000000}"/>
  <tableColumns count="3">
    <tableColumn id="3" xr3:uid="{00000000-0010-0000-0000-000003000000}" name="IDP" dataDxfId="27"/>
    <tableColumn id="4" xr3:uid="{00000000-0010-0000-0000-000004000000}" name="IDa" dataDxfId="26">
      <calculatedColumnFormula>$A$2&amp;"-"&amp;#REF!&amp;"-"&amp;#REF!</calculatedColumnFormula>
    </tableColumn>
    <tableColumn id="1" xr3:uid="{00000000-0010-0000-0000-000001000000}" name="FormType" dataDxfId="25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24" dataDxfId="23">
  <autoFilter ref="A1:B5" xr:uid="{00000000-0009-0000-0100-000007000000}"/>
  <tableColumns count="2">
    <tableColumn id="1" xr3:uid="{00000000-0010-0000-0100-000001000000}" name="№" dataDxfId="22"/>
    <tableColumn id="2" xr3:uid="{00000000-0010-0000-0100-000002000000}" name="Налоговая справка" dataDxfId="21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20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B11:F17" totalsRowShown="0" headerRowDxfId="19" dataDxfId="17" headerRowBorderDxfId="18" tableBorderDxfId="16">
  <autoFilter ref="B11:F17" xr:uid="{00000000-0009-0000-0100-00000F000000}"/>
  <tableColumns count="5">
    <tableColumn id="1" xr3:uid="{00000000-0010-0000-0300-000001000000}" name="№" dataDxfId="15"/>
    <tableColumn id="2" xr3:uid="{00000000-0010-0000-0300-000002000000}" name="Вводные данные" dataDxfId="14"/>
    <tableColumn id="4" xr3:uid="{00000000-0010-0000-0300-000004000000}" name="Цена, руб (без НДС)" dataDxfId="13">
      <calculatedColumnFormula>SUM(#REF!)</calculatedColumnFormula>
    </tableColumn>
    <tableColumn id="7" xr3:uid="{00000000-0010-0000-0300-000007000000}" name="НДС (%)" dataDxfId="12"/>
    <tableColumn id="6" xr3:uid="{00000000-0010-0000-0300-000006000000}" name="Цена, руб с НДС" dataDxfId="1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9"/>
  <sheetViews>
    <sheetView showGridLines="0"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/>
      <c r="C1" s="7"/>
      <c r="D1" s="7"/>
    </row>
    <row r="2" spans="1:7" ht="21" customHeight="1" x14ac:dyDescent="0.25">
      <c r="A2" s="8"/>
      <c r="B2" s="28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36" t="s">
        <v>28</v>
      </c>
      <c r="C4" s="37"/>
      <c r="D4" s="39"/>
      <c r="E4" s="39"/>
      <c r="F4" s="39"/>
      <c r="G4" s="7"/>
    </row>
    <row r="5" spans="1:7" s="11" customFormat="1" ht="57.75" customHeight="1" x14ac:dyDescent="0.25">
      <c r="A5" s="9"/>
      <c r="B5" s="36" t="s">
        <v>1</v>
      </c>
      <c r="C5" s="37"/>
      <c r="D5" s="38"/>
      <c r="E5" s="38"/>
      <c r="F5" s="38"/>
      <c r="G5" s="10"/>
    </row>
    <row r="6" spans="1:7" s="11" customFormat="1" ht="18" customHeight="1" x14ac:dyDescent="0.25">
      <c r="A6" s="29" t="s">
        <v>18</v>
      </c>
      <c r="B6" s="36" t="s">
        <v>27</v>
      </c>
      <c r="C6" s="37"/>
      <c r="D6" s="39"/>
      <c r="E6" s="39"/>
      <c r="F6" s="39"/>
    </row>
    <row r="7" spans="1:7" s="11" customFormat="1" ht="18" customHeight="1" x14ac:dyDescent="0.25">
      <c r="A7" s="29" t="s">
        <v>19</v>
      </c>
      <c r="B7" s="12" t="s">
        <v>16</v>
      </c>
      <c r="C7" s="13"/>
      <c r="D7" s="31"/>
      <c r="E7" s="14"/>
      <c r="F7" s="14"/>
    </row>
    <row r="8" spans="1:7" s="11" customFormat="1" ht="18" customHeight="1" x14ac:dyDescent="0.25">
      <c r="A8" s="29" t="s">
        <v>20</v>
      </c>
      <c r="B8" s="12" t="s">
        <v>17</v>
      </c>
      <c r="C8" s="13"/>
      <c r="D8" s="31"/>
      <c r="E8" s="14"/>
      <c r="F8" s="14"/>
    </row>
    <row r="9" spans="1:7" s="11" customFormat="1" ht="18" customHeight="1" x14ac:dyDescent="0.25">
      <c r="A9" s="29"/>
      <c r="B9" s="12" t="s">
        <v>29</v>
      </c>
      <c r="C9" s="32"/>
      <c r="D9" s="31"/>
      <c r="E9" s="14"/>
      <c r="F9" s="14"/>
    </row>
    <row r="10" spans="1:7" ht="21" customHeight="1" x14ac:dyDescent="0.25">
      <c r="A10" s="30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27">
        <v>0</v>
      </c>
      <c r="C12" s="20" t="s">
        <v>26</v>
      </c>
      <c r="D12" s="21">
        <f>SUM(D13:D17)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27">
        <v>1</v>
      </c>
      <c r="C13" s="33" t="s">
        <v>31</v>
      </c>
      <c r="D13" s="34"/>
      <c r="E13" s="22">
        <v>20</v>
      </c>
      <c r="F13" s="35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27">
        <v>2</v>
      </c>
      <c r="C14" s="33" t="s">
        <v>32</v>
      </c>
      <c r="D14" s="34"/>
      <c r="E14" s="22">
        <v>20</v>
      </c>
      <c r="F14" s="35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27">
        <v>3</v>
      </c>
      <c r="C15" s="25" t="s">
        <v>25</v>
      </c>
      <c r="D15" s="34"/>
      <c r="E15" s="22">
        <v>20</v>
      </c>
      <c r="F15" s="35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27">
        <v>4</v>
      </c>
      <c r="C16" s="33" t="s">
        <v>33</v>
      </c>
      <c r="D16" s="34"/>
      <c r="E16" s="22">
        <v>20</v>
      </c>
      <c r="F16" s="35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27">
        <v>5</v>
      </c>
      <c r="C17" s="33" t="s">
        <v>34</v>
      </c>
      <c r="D17" s="34"/>
      <c r="E17" s="22">
        <v>20</v>
      </c>
      <c r="F17" s="35">
        <f>ПозиционноеЦеновое[[#This Row],[Цена, руб (без НДС)]]*(ПозиционноеЦеновое[[#This Row],[НДС (%)]]/100+1)</f>
        <v>0</v>
      </c>
      <c r="G17" s="19"/>
    </row>
    <row r="18" spans="1:7" s="26" customFormat="1" ht="21" customHeight="1" x14ac:dyDescent="0.25"/>
    <row r="19" spans="1:7" s="26" customFormat="1" ht="21" customHeight="1" x14ac:dyDescent="0.25"/>
    <row r="20" spans="1:7" s="26" customFormat="1" ht="21" customHeight="1" x14ac:dyDescent="0.25"/>
    <row r="21" spans="1:7" s="26" customFormat="1" ht="21" customHeight="1" x14ac:dyDescent="0.25"/>
    <row r="22" spans="1:7" s="26" customFormat="1" ht="21" customHeight="1" x14ac:dyDescent="0.25"/>
    <row r="23" spans="1:7" s="26" customFormat="1" ht="21" customHeight="1" x14ac:dyDescent="0.25"/>
    <row r="24" spans="1:7" ht="21" customHeight="1" x14ac:dyDescent="0.25">
      <c r="B24" s="26"/>
      <c r="C24" s="26"/>
      <c r="D24" s="26"/>
      <c r="E24" s="26"/>
      <c r="F24" s="26"/>
    </row>
    <row r="25" spans="1:7" ht="21" customHeight="1" x14ac:dyDescent="0.25">
      <c r="B25" s="26"/>
      <c r="C25" s="26"/>
      <c r="D25" s="26"/>
      <c r="E25" s="26"/>
      <c r="F25" s="26"/>
    </row>
    <row r="26" spans="1:7" ht="21" customHeight="1" x14ac:dyDescent="0.25">
      <c r="B26" s="26"/>
      <c r="C26" s="26"/>
      <c r="D26" s="26"/>
      <c r="E26" s="26"/>
      <c r="F26" s="26"/>
    </row>
    <row r="27" spans="1:7" ht="21" customHeight="1" x14ac:dyDescent="0.25">
      <c r="B27" s="26"/>
      <c r="C27" s="26"/>
      <c r="D27" s="26"/>
      <c r="E27" s="26"/>
      <c r="F27" s="26"/>
    </row>
    <row r="28" spans="1:7" ht="21" customHeight="1" x14ac:dyDescent="0.25">
      <c r="B28" s="26"/>
      <c r="C28" s="26"/>
      <c r="D28" s="26"/>
      <c r="E28" s="26"/>
      <c r="F28" s="26"/>
    </row>
    <row r="29" spans="1:7" ht="21" customHeight="1" x14ac:dyDescent="0.25">
      <c r="B29" s="26"/>
      <c r="C29" s="26"/>
      <c r="D29" s="26"/>
      <c r="E29" s="26"/>
      <c r="F29" s="26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7">
    <cfRule type="expression" dxfId="9" priority="18">
      <formula>AND(CELL("защита", A4)=0, NOT(ISBLANK(A4)))</formula>
    </cfRule>
  </conditionalFormatting>
  <conditionalFormatting sqref="A1:F2 A3 E3:F3">
    <cfRule type="expression" dxfId="8" priority="10">
      <formula>AND(CELL("защита", A1)=0, NOT(ISBLANK(A1)))</formula>
    </cfRule>
    <cfRule type="expression" dxfId="7" priority="21">
      <formula>AND(CELL("защита", A1)=0, ISBLANK(A1))</formula>
    </cfRule>
  </conditionalFormatting>
  <conditionalFormatting sqref="B4:C4">
    <cfRule type="expression" dxfId="6" priority="5">
      <formula>AND(CELL("защита", B4)=0, NOT(ISBLANK(B4)))</formula>
    </cfRule>
    <cfRule type="expression" dxfId="5" priority="6">
      <formula>AND(CELL("защита", B4)=0, ISBLANK(B4))</formula>
    </cfRule>
    <cfRule type="expression" dxfId="4" priority="7">
      <formula>CELL("защита", B4)=0</formula>
    </cfRule>
  </conditionalFormatting>
  <conditionalFormatting sqref="D4:F4">
    <cfRule type="containsBlanks" dxfId="3" priority="4">
      <formula>LEN(TRIM(D4))=0</formula>
    </cfRule>
  </conditionalFormatting>
  <conditionalFormatting sqref="D5:F6">
    <cfRule type="containsBlanks" dxfId="2" priority="3">
      <formula>LEN(TRIM(D5))=0</formula>
    </cfRule>
  </conditionalFormatting>
  <conditionalFormatting sqref="D7">
    <cfRule type="containsBlanks" dxfId="1" priority="2">
      <formula>LEN(TRIM(D7))=0</formula>
    </cfRule>
  </conditionalFormatting>
  <conditionalFormatting sqref="D8:D9">
    <cfRule type="containsBlanks" dxfId="0" priority="1">
      <formula>LEN(TRIM(D8))=0</formula>
    </cfRule>
  </conditionalFormatting>
  <dataValidations count="3">
    <dataValidation type="list" allowBlank="1" showInputMessage="1" showErrorMessage="1" prompt="Выбрать из списка." sqref="D9" xr:uid="{00000000-0002-0000-0200-000000000000}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2:F17 D12:D17" xr:uid="{00000000-0002-0000-0200-000001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7" xr:uid="{00000000-0002-0000-02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2024-02-22T09:47:44Z</dcterms:modified>
  <cp:category>Формы; Закупочная документация</cp:category>
</cp:coreProperties>
</file>